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eurística Prinicipal " sheetId="1" r:id="rId4"/>
    <sheet state="visible" name="Resumen" sheetId="2" r:id="rId5"/>
    <sheet state="visible" name="Mejores Prácticas" sheetId="3" r:id="rId6"/>
    <sheet state="visible" name="Heurística Psicológica" sheetId="4" r:id="rId7"/>
  </sheets>
  <definedNames/>
  <calcPr/>
</workbook>
</file>

<file path=xl/sharedStrings.xml><?xml version="1.0" encoding="utf-8"?>
<sst xmlns="http://schemas.openxmlformats.org/spreadsheetml/2006/main" count="179" uniqueCount="153">
  <si>
    <t>Nombre del producto digital</t>
  </si>
  <si>
    <t>0 
No representa esta característica</t>
  </si>
  <si>
    <t>1
Cumple con lo mínimo y con deficiencias</t>
  </si>
  <si>
    <t>2
Cumple ofreciendo características estándar</t>
  </si>
  <si>
    <t>3
Se distingue como buena práctica</t>
  </si>
  <si>
    <t>Alcance</t>
  </si>
  <si>
    <t>Tareas</t>
  </si>
  <si>
    <t>App Habitanto</t>
  </si>
  <si>
    <t xml:space="preserve">10 heuristicas en 30 variables </t>
  </si>
  <si>
    <t>E1</t>
  </si>
  <si>
    <t>E2</t>
  </si>
  <si>
    <t>E3</t>
  </si>
  <si>
    <t>E4</t>
  </si>
  <si>
    <t>Promedio</t>
  </si>
  <si>
    <t>Comentarios</t>
  </si>
  <si>
    <t>H1. Visibilidad y Estado del Sistema</t>
  </si>
  <si>
    <t>El sistema mantiene al usuario informado sobre el estatus de alguna acción que ha realizado</t>
  </si>
  <si>
    <t>El progreso es visible mediante barras de avance o gifs</t>
  </si>
  <si>
    <t>H2. Relación entre el sistema y el mundo real</t>
  </si>
  <si>
    <t>El sistema usa términos, lenguaje y conceptos que son familiares para el usuario</t>
  </si>
  <si>
    <t>El sistema utiliza convenciones del mundo real o metáforas para transmitir el uso correcto</t>
  </si>
  <si>
    <t>El sistema utiliza un orden natural y lógico</t>
  </si>
  <si>
    <t>H3. Control y libertad del usuario</t>
  </si>
  <si>
    <t>El sistema permite hace sentir al usuario que puede controlar el flujo o la operación</t>
  </si>
  <si>
    <t>El sistema permite al usuario deshacer alguna acción a través de una “salida de emergencia”</t>
  </si>
  <si>
    <t>H4. Consistencia y estándares</t>
  </si>
  <si>
    <r>
      <rPr>
        <rFont val="Arial"/>
        <color rgb="FF434343"/>
        <sz val="12.0"/>
      </rPr>
      <t xml:space="preserve">Los </t>
    </r>
    <r>
      <rPr>
        <rFont val="Arial"/>
        <b/>
        <color rgb="FF434343"/>
        <sz val="12.0"/>
      </rPr>
      <t>botones</t>
    </r>
    <r>
      <rPr>
        <rFont val="Arial"/>
        <color rgb="FF434343"/>
        <sz val="12.0"/>
      </rPr>
      <t xml:space="preserve"> son consistentes (tamaño, posición, estilo) a lo largo de la operación</t>
    </r>
  </si>
  <si>
    <r>
      <rPr>
        <rFont val="Arial"/>
        <color rgb="FF434343"/>
        <sz val="12.0"/>
      </rPr>
      <t xml:space="preserve">Los </t>
    </r>
    <r>
      <rPr>
        <rFont val="Arial"/>
        <b/>
        <color rgb="FF434343"/>
        <sz val="12.0"/>
      </rPr>
      <t>fonts</t>
    </r>
    <r>
      <rPr>
        <rFont val="Arial"/>
        <color rgb="FF434343"/>
        <sz val="12.0"/>
      </rPr>
      <t xml:space="preserve"> son consistentes (tamaño, posición, estilo) a lo largo de la operación</t>
    </r>
  </si>
  <si>
    <r>
      <rPr>
        <rFont val="Arial"/>
        <color rgb="FF434343"/>
        <sz val="12.0"/>
      </rPr>
      <t xml:space="preserve">Los </t>
    </r>
    <r>
      <rPr>
        <rFont val="Arial"/>
        <b/>
        <color rgb="FF434343"/>
        <sz val="12.0"/>
      </rPr>
      <t>gráficos</t>
    </r>
    <r>
      <rPr>
        <rFont val="Arial"/>
        <color rgb="FF434343"/>
        <sz val="12.0"/>
      </rPr>
      <t xml:space="preserve"> son consistentes (tamaño, posición, estilo) a lo largo de la operación</t>
    </r>
  </si>
  <si>
    <t>H5. Prevención de errores</t>
  </si>
  <si>
    <t>El sistema previene que el usuario cometa algún error o llegue a una situación donde se sienta comprometido a realizar alguna acción</t>
  </si>
  <si>
    <t>El sistema muestra mensajes claros o mecanismos para prevenir errores</t>
  </si>
  <si>
    <t>H6. Reconocimiento antes que memoria</t>
  </si>
  <si>
    <t>El sistema evita que el usuario tenga que recurrir a la memoria durante la operación</t>
  </si>
  <si>
    <t xml:space="preserve">El sistema ayuda al usuario a reconocer lo que puede hacer </t>
  </si>
  <si>
    <t>El sistema da opciones visibles y adecuadas para ayudar al usuario a tomar decisiones</t>
  </si>
  <si>
    <t>El sistema da opciones para comparar alternativas sin tener que memorizar información</t>
  </si>
  <si>
    <t>H7. Flexibilidad y eficiencia de uso</t>
  </si>
  <si>
    <t>El sistema permite deshacer, rehacer y revertir acciones</t>
  </si>
  <si>
    <t>El sistema da opciones especializadas para usuarios de nivel avanzado</t>
  </si>
  <si>
    <t>H8. Estética y diseño minimalista</t>
  </si>
  <si>
    <t>Los gráficos, fotos y elementos no son solamente decorativos y cumplen una función o propósito</t>
  </si>
  <si>
    <t>Existen espacios blancos o negativos para descansar la vista</t>
  </si>
  <si>
    <t>Existe armonía visual y de sentido estético</t>
  </si>
  <si>
    <t>H9. Reconocimiento y recuperación de errores</t>
  </si>
  <si>
    <t>El sistema permite al usuario recuperarse de un error</t>
  </si>
  <si>
    <t>El sistema muestra claramente dónde se ha cometido el error</t>
  </si>
  <si>
    <t>El sistema muestra claramente qué ha ocasionado el error</t>
  </si>
  <si>
    <t>El sistema es claro en los mensajes de error y es proactivo al sugerir cómo recuperarse</t>
  </si>
  <si>
    <t>H10. Ayuda y documentación</t>
  </si>
  <si>
    <t>El sistema facilita varias formas de contacto (teléfono, email, "call me back", oficinas)</t>
  </si>
  <si>
    <t>El sistema ofrece la opción de atención en línea o videollamada (skype, chat, gtalk)</t>
  </si>
  <si>
    <t>El sistema ofrece una zona específica para resolver dudas y ésta es completa (FAQ, Glosario, Asistente virtual)</t>
  </si>
  <si>
    <t>Las preguntas frecuentes se encuentran bien redactadas</t>
  </si>
  <si>
    <t>El sistema ofrece ayudas contextualizadas en las páginas claves (ficha de producto y formularios)</t>
  </si>
  <si>
    <t>–</t>
  </si>
  <si>
    <t>Actual</t>
  </si>
  <si>
    <t>Óptimo</t>
  </si>
  <si>
    <t>Promedio General</t>
  </si>
  <si>
    <t>Evaluación Mejores Prácticas para [Plus Factura]</t>
  </si>
  <si>
    <t>(Qué pantallas, seccione o zonas se evaluarán)</t>
  </si>
  <si>
    <t>(Qué objetivo hay que lograr)</t>
  </si>
  <si>
    <t>5 mejores prácticas en 36 variables</t>
  </si>
  <si>
    <t>Mejores Prácticas 1. Generales</t>
  </si>
  <si>
    <t>Los objetivos del sitio web son concretos y bien definidos</t>
  </si>
  <si>
    <t>Los contenidos y servicios que se ofrecen corresponden a esos objetivos</t>
  </si>
  <si>
    <t>Tiene URLs correctas, claras y fáciles de recordar</t>
  </si>
  <si>
    <t>Muestra de forma precisa y completa qué contenidos o servicios ofrece realmente el sitio web</t>
  </si>
  <si>
    <t>La estructura general del sitio web está orientada al usuario</t>
  </si>
  <si>
    <t>Mejores Prácticas 2. Identidad e información</t>
  </si>
  <si>
    <t>Se muestra claramente la identidad de la empresa-sitio a través de todas las páginas</t>
  </si>
  <si>
    <t>El logotipo, es signiﬁcativo, identiﬁcable y suﬁcientemente visible</t>
  </si>
  <si>
    <t>El eslogan o tagline, expresa realmente qué es la empresa y qué servicios ofrece</t>
  </si>
  <si>
    <t>Se ofrece algún enlace con información sobre la empresa</t>
  </si>
  <si>
    <t>Se proporciona mecanismos para ponerse en contacto con la empresa</t>
  </si>
  <si>
    <t>Mejores Prácticas 3. Lenguaje, redacción y rotulado</t>
  </si>
  <si>
    <t>El sitio web habla el mismo lenguaje que sus usuarios</t>
  </si>
  <si>
    <t>Emplea un lenguaje claro y conciso</t>
  </si>
  <si>
    <t>Es amigable, familiar y cercano</t>
  </si>
  <si>
    <t>Los rótulos son signiﬁcativos</t>
  </si>
  <si>
    <t>Usa un único sistema de organización, bien deﬁnido y claro</t>
  </si>
  <si>
    <t>Utiliza un sistema de rotulado controlado y preciso</t>
  </si>
  <si>
    <t>El título de las páginas, es correcto y ha sido planiﬁcado</t>
  </si>
  <si>
    <t>Mejores Prácticas 4. Cotizador</t>
  </si>
  <si>
    <t>Es comprensible la información que entrega el cotizador</t>
  </si>
  <si>
    <t>Se ofrece ayuda contextual o información relevante al usuario en caso de ser necesario</t>
  </si>
  <si>
    <t>Es entendible el precio que terminará pagando el usuario en caso de simular cuotas</t>
  </si>
  <si>
    <t>La infomación se visualiza de forma clara (textos escaneables)</t>
  </si>
  <si>
    <t>Los textos están trabajados correctamente: fáciles de entender y reducidos al máximo</t>
  </si>
  <si>
    <t>Los productos son presentados clave de ventajas y beneficios</t>
  </si>
  <si>
    <t>La información del producto es completa para tomar la decisión</t>
  </si>
  <si>
    <t>La información del producto se acompaña de fotografías de calidad</t>
  </si>
  <si>
    <t>Se muestran con claridad las llamadas a la compra del producto</t>
  </si>
  <si>
    <t>Las llamadas a la acción utilizan verbos que facilitan a la acción</t>
  </si>
  <si>
    <t>Se utiliza la sensación e urgencia como incentivo (productos que se pueden agotar)</t>
  </si>
  <si>
    <t>Se ofrecen incentivos únicos a través de la compra online</t>
  </si>
  <si>
    <t>Queda claro con qué medios el usuario puede comprar el producto</t>
  </si>
  <si>
    <t>La comparación de productos resulta un proceso fácil y la información es completa y entendible</t>
  </si>
  <si>
    <t>Mejores Prácticas 5. Versión Responsiva</t>
  </si>
  <si>
    <t>El sitio detecta el dispositivo desde el que se accede mostrando una versión responsiva</t>
  </si>
  <si>
    <t>La interfaz se adapta al contexto móvil con interacciones propias del dispositivo (botones de llamada, geolocalización, gestures, notificaciones, etc.)</t>
  </si>
  <si>
    <t>El contenido se adapta al contexto móvil ofreciendo la informacion jerarquizada y en dosis pequeñas</t>
  </si>
  <si>
    <t xml:space="preserve">El sitio esta pensado para otorgar una experiencia enriquecedora por medio de elementos de interfaz adaptados al movil (altura de campos para tap, botones, selectores y otros) </t>
  </si>
  <si>
    <t>Los tamaños y la lectura está optimizada para las diferentes resoluciones en las cuales puede ser visto el sitio</t>
  </si>
  <si>
    <t>Evaluación Heurística Psicológica para [NOMBRE]</t>
  </si>
  <si>
    <t>9 heurísticas en 38 variables</t>
  </si>
  <si>
    <t>H1. La gente no quiere trabajar o pensar de más</t>
  </si>
  <si>
    <t>El sistema no requiere que el usuario haga más trabajo de lo necesario</t>
  </si>
  <si>
    <t>El sistema muestra la información en pequeños bloques (divulgación progresiva)</t>
  </si>
  <si>
    <t>Se muestran ejemplos (adicionalmente a las descripciones)</t>
  </si>
  <si>
    <t>Los objetos en la pantalla tienen affordances correctos; las cosas clickeables parecen clickeables</t>
  </si>
  <si>
    <t>El sistema no brinda más funciones al usuario, sino sólo las necesarias</t>
  </si>
  <si>
    <t>Se proporcionan valores predeterminados (defaults)</t>
  </si>
  <si>
    <t>H2. Las personas tienen limitaciones</t>
  </si>
  <si>
    <t>En todo momento, unicamente se proporciona la información indispensable en la pantalla</t>
  </si>
  <si>
    <t>La información es fácil de escanear</t>
  </si>
  <si>
    <t>Se usan encabezados y párrafos cortos de información o texto</t>
  </si>
  <si>
    <t>El sistema no requiere que el usuario realice múltiples tareas al mismo tiempo</t>
  </si>
  <si>
    <t>H3. Las personas cometen errores</t>
  </si>
  <si>
    <t>El sistema está preparado para los errores del usuario. Anticipa cuáles son posibles e intenta prevenirlos</t>
  </si>
  <si>
    <t>Se requiere la confirmación del usuario antes de realizar acciones con resultados graves en caso de error</t>
  </si>
  <si>
    <t>Es fácil de deshacer alguna acción</t>
  </si>
  <si>
    <t>Se evitan errores en lugar de mostrarse y corregirse</t>
  </si>
  <si>
    <t>Las tareas propensas a errores se dividen en secciones más pequeñas</t>
  </si>
  <si>
    <t>Si el sistema puede corregir un error del usuario, lo hace y muestra retroalimentación de lo que hizo</t>
  </si>
  <si>
    <t>H4. La memoria humana es complicada</t>
  </si>
  <si>
    <t>El sistema no está completamente basado en la memorias del usuario</t>
  </si>
  <si>
    <t>Los usuarios no están obligados a recordar cosas de una tarea a otra</t>
  </si>
  <si>
    <t>Los usuarios no están obligados a recordar más de 3-4 items a la vez</t>
  </si>
  <si>
    <t>H5. Atención</t>
  </si>
  <si>
    <t>La atención de los usuarios es retenida en los momentos correctos; los usuarios no se distraen cuando prestan atención a algo importante</t>
  </si>
  <si>
    <t>El sistema usa objetos diferentes o novedosos en la interfaz cuando quiere que el usuario preste atención</t>
  </si>
  <si>
    <t>Para llamar la atención, el sistema utiliza colores brillantes, fuentes grandes, tonos y pitidos cuando es necesario</t>
  </si>
  <si>
    <t>El sistema no distrae innecesariamente a los usuarios</t>
  </si>
  <si>
    <t>H6. Las personas buscan información</t>
  </si>
  <si>
    <t>El sistema proporciona más información a los usuarios cuando lo solicitan</t>
  </si>
  <si>
    <t>El sistema proporciona comentarios suficientes para decirle al usuario lo que está sucediendo</t>
  </si>
  <si>
    <t>H7. Procesamiento inconsciente</t>
  </si>
  <si>
    <t>Cuando se requiere que los usuarios realicen una acción grande, primero se les exige que realicen una más pequeña</t>
  </si>
  <si>
    <t>El sistema usa mensajes de alerta o peligro de manera adecuada para captar la atención del usuario</t>
  </si>
  <si>
    <t>Las imágenes de personas e historias se utilizan para inducir respuestas emocionales en los usuarios</t>
  </si>
  <si>
    <t>H8. Las personas generan modelos mentales</t>
  </si>
  <si>
    <t>El sistema tiene en cuenta los modelos mentales de los usuarios</t>
  </si>
  <si>
    <t>Las tareas se diseñan tomando en cuenta los modelos mentales previos que tienen los usuarios sobre cada tarea</t>
  </si>
  <si>
    <t>El sistema coincide con el modelo mental de los usuarios o enseña a los usuarios a tener el modelo mental correcto del sistema</t>
  </si>
  <si>
    <t>Las metáforas adecuadas se utilizan para ayudar a los usuarios a obtener un modelo conceptual del sistema</t>
  </si>
  <si>
    <t>H9. Sistema visual</t>
  </si>
  <si>
    <t>La información es agrupada para ayudar a enfocar y evitar las interfaces desordenadas</t>
  </si>
  <si>
    <t>Los objetos relacionados están muy juntos</t>
  </si>
  <si>
    <t>Las fuentes son lo suficientemente grandes y fáciles de leer</t>
  </si>
  <si>
    <t>Hay un buen contraste de color (ej. el texto rojo sobre fondo azul o viceversa no se usa)</t>
  </si>
  <si>
    <t>Las imágenes de los objetos son suficientemente descriptivas</t>
  </si>
  <si>
    <t>Cuando el color se usa para mostrar cosas que van juntas, se usa otra aletrnativa para mostrar la misma información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</si>
</sst>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16">
    <font>
      <sz val="10.0"/>
      <color rgb="FF000000"/>
      <name val="Arial"/>
    </font>
    <font>
      <b/>
      <sz val="15.0"/>
      <color rgb="FF434343"/>
      <name val="Arial"/>
    </font>
    <font>
      <b/>
      <sz val="12.0"/>
      <name val="Calibri"/>
    </font>
    <font>
      <sz val="15.0"/>
      <color rgb="FF434343"/>
      <name val="Arial"/>
    </font>
    <font/>
    <font>
      <sz val="12.0"/>
      <color rgb="FFFFFFFF"/>
      <name val="Arial"/>
    </font>
    <font>
      <i/>
      <sz val="12.0"/>
      <color rgb="FFB7B7B7"/>
      <name val="Arial"/>
    </font>
    <font>
      <b/>
      <sz val="12.0"/>
      <color rgb="FFFFFFFF"/>
      <name val="Arial"/>
    </font>
    <font>
      <sz val="12.0"/>
      <name val="Calibri"/>
    </font>
    <font>
      <sz val="12.0"/>
      <color rgb="FF434343"/>
      <name val="Arial"/>
    </font>
    <font>
      <sz val="12.0"/>
      <color rgb="FF000000"/>
      <name val="Arial"/>
    </font>
    <font>
      <b/>
      <sz val="12.0"/>
      <color rgb="FF434343"/>
      <name val="Arial"/>
    </font>
    <font>
      <name val="Arial"/>
    </font>
    <font>
      <sz val="11.0"/>
      <color rgb="FFFFFFFF"/>
      <name val="Arial"/>
    </font>
    <font>
      <sz val="17.0"/>
      <color rgb="FFFFFFFF"/>
      <name val="Arial"/>
    </font>
    <font>
      <sz val="12.0"/>
      <color rgb="FF212121"/>
      <name val="Inherit"/>
    </font>
  </fonts>
  <fills count="12">
    <fill>
      <patternFill patternType="none"/>
    </fill>
    <fill>
      <patternFill patternType="lightGray"/>
    </fill>
    <fill>
      <patternFill patternType="solid">
        <fgColor rgb="FFF4C7C3"/>
        <bgColor rgb="FFF4C7C3"/>
      </patternFill>
    </fill>
    <fill>
      <patternFill patternType="solid">
        <fgColor rgb="FFFCE8B2"/>
        <bgColor rgb="FFFCE8B2"/>
      </patternFill>
    </fill>
    <fill>
      <patternFill patternType="solid">
        <fgColor rgb="FFC9DAF8"/>
        <bgColor rgb="FFC9DAF8"/>
      </patternFill>
    </fill>
    <fill>
      <patternFill patternType="solid">
        <fgColor rgb="FFB7E1CD"/>
        <bgColor rgb="FFB7E1CD"/>
      </patternFill>
    </fill>
    <fill>
      <patternFill patternType="solid">
        <fgColor rgb="FF666666"/>
        <bgColor rgb="FF666666"/>
      </patternFill>
    </fill>
    <fill>
      <patternFill patternType="solid">
        <fgColor rgb="FFFFFFFF"/>
        <bgColor rgb="FFFFFFFF"/>
      </patternFill>
    </fill>
    <fill>
      <patternFill patternType="solid">
        <fgColor rgb="FFF3F3F3"/>
        <bgColor rgb="FFF3F3F3"/>
      </patternFill>
    </fill>
    <fill>
      <patternFill patternType="solid">
        <fgColor rgb="FF000000"/>
        <bgColor rgb="FF000000"/>
      </patternFill>
    </fill>
    <fill>
      <patternFill patternType="solid">
        <fgColor rgb="FF3C78D8"/>
        <bgColor rgb="FF3C78D8"/>
      </patternFill>
    </fill>
    <fill>
      <patternFill patternType="solid">
        <fgColor rgb="FFF4CCCC"/>
        <bgColor rgb="FFF4CCCC"/>
      </patternFill>
    </fill>
  </fills>
  <borders count="5">
    <border/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/>
      <right/>
      <bottom/>
    </border>
    <border>
      <right/>
      <bottom/>
    </border>
  </borders>
  <cellStyleXfs count="1">
    <xf borderId="0" fillId="0" fontId="0" numFmtId="0" applyAlignment="1" applyFont="1"/>
  </cellStyleXfs>
  <cellXfs count="7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center" wrapText="1"/>
    </xf>
    <xf borderId="0" fillId="2" fontId="2" numFmtId="164" xfId="0" applyAlignment="1" applyFill="1" applyFont="1" applyNumberFormat="1">
      <alignment horizontal="left" readingOrder="0" shrinkToFit="0" vertical="center" wrapText="1"/>
    </xf>
    <xf borderId="0" fillId="3" fontId="2" numFmtId="164" xfId="0" applyAlignment="1" applyFill="1" applyFont="1" applyNumberFormat="1">
      <alignment horizontal="left" readingOrder="0" shrinkToFit="0" vertical="center" wrapText="1"/>
    </xf>
    <xf borderId="0" fillId="4" fontId="2" numFmtId="164" xfId="0" applyAlignment="1" applyFill="1" applyFont="1" applyNumberFormat="1">
      <alignment horizontal="left" readingOrder="0" shrinkToFit="0" vertical="center" wrapText="1"/>
    </xf>
    <xf borderId="0" fillId="5" fontId="2" numFmtId="164" xfId="0" applyAlignment="1" applyFill="1" applyFont="1" applyNumberFormat="1">
      <alignment horizontal="left" readingOrder="0" shrinkToFit="0" vertical="center" wrapText="1"/>
    </xf>
    <xf borderId="0" fillId="0" fontId="3" numFmtId="0" xfId="0" applyAlignment="1" applyFont="1">
      <alignment horizontal="center" readingOrder="0" shrinkToFit="0" vertical="center" wrapText="1"/>
    </xf>
    <xf borderId="0" fillId="0" fontId="3" numFmtId="0" xfId="0" applyAlignment="1" applyFont="1">
      <alignment readingOrder="0" shrinkToFit="0" vertical="center" wrapText="1"/>
    </xf>
    <xf borderId="0" fillId="0" fontId="4" numFmtId="0" xfId="0" applyAlignment="1" applyFont="1">
      <alignment vertical="center"/>
    </xf>
    <xf borderId="0" fillId="6" fontId="5" numFmtId="0" xfId="0" applyAlignment="1" applyFill="1" applyFont="1">
      <alignment readingOrder="0" shrinkToFit="0" vertical="center" wrapText="1"/>
    </xf>
    <xf borderId="0" fillId="7" fontId="4" numFmtId="0" xfId="0" applyFill="1" applyFont="1"/>
    <xf borderId="0" fillId="8" fontId="6" numFmtId="0" xfId="0" applyAlignment="1" applyFill="1" applyFont="1">
      <alignment readingOrder="0" shrinkToFit="0" vertical="center" wrapText="1"/>
    </xf>
    <xf borderId="0" fillId="9" fontId="5" numFmtId="0" xfId="0" applyAlignment="1" applyFill="1" applyFont="1">
      <alignment readingOrder="0" shrinkToFit="0" vertical="center" wrapText="1"/>
    </xf>
    <xf borderId="0" fillId="9" fontId="7" numFmtId="164" xfId="0" applyAlignment="1" applyFont="1" applyNumberFormat="1">
      <alignment horizontal="center" readingOrder="0" shrinkToFit="0" vertical="center" wrapText="1"/>
    </xf>
    <xf borderId="0" fillId="9" fontId="7" numFmtId="164" xfId="0" applyAlignment="1" applyFont="1" applyNumberFormat="1">
      <alignment horizontal="center" shrinkToFit="0" vertical="center" wrapText="1"/>
    </xf>
    <xf borderId="0" fillId="6" fontId="8" numFmtId="0" xfId="0" applyAlignment="1" applyFont="1">
      <alignment vertical="center"/>
    </xf>
    <xf borderId="0" fillId="6" fontId="8" numFmtId="164" xfId="0" applyAlignment="1" applyFont="1" applyNumberFormat="1">
      <alignment vertical="center"/>
    </xf>
    <xf borderId="0" fillId="6" fontId="5" numFmtId="164" xfId="0" applyAlignment="1" applyFont="1" applyNumberFormat="1">
      <alignment horizontal="center" shrinkToFit="0" vertical="center" wrapText="1"/>
    </xf>
    <xf borderId="0" fillId="6" fontId="8" numFmtId="0" xfId="0" applyAlignment="1" applyFont="1">
      <alignment shrinkToFit="0" vertical="center" wrapText="1"/>
    </xf>
    <xf borderId="0" fillId="8" fontId="9" numFmtId="0" xfId="0" applyAlignment="1" applyFont="1">
      <alignment readingOrder="0" shrinkToFit="0" vertical="center" wrapText="1"/>
    </xf>
    <xf borderId="0" fillId="0" fontId="10" numFmtId="164" xfId="0" applyAlignment="1" applyFont="1" applyNumberFormat="1">
      <alignment horizontal="center" readingOrder="0" shrinkToFit="0" vertical="center" wrapText="1"/>
    </xf>
    <xf borderId="0" fillId="8" fontId="11" numFmtId="164" xfId="0" applyAlignment="1" applyFont="1" applyNumberFormat="1">
      <alignment horizontal="center" shrinkToFit="0" vertical="center" wrapText="1"/>
    </xf>
    <xf borderId="0" fillId="7" fontId="8" numFmtId="0" xfId="0" applyAlignment="1" applyFont="1">
      <alignment readingOrder="0" shrinkToFit="0" vertical="center" wrapText="1"/>
    </xf>
    <xf borderId="0" fillId="7" fontId="9" numFmtId="164" xfId="0" applyAlignment="1" applyFont="1" applyNumberFormat="1">
      <alignment horizontal="center" readingOrder="0" shrinkToFit="0" vertical="center" wrapText="1"/>
    </xf>
    <xf borderId="0" fillId="7" fontId="8" numFmtId="0" xfId="0" applyAlignment="1" applyFont="1">
      <alignment horizontal="left" readingOrder="0" shrinkToFit="0" vertical="center" wrapText="1"/>
    </xf>
    <xf borderId="0" fillId="6" fontId="5" numFmtId="0" xfId="0" applyAlignment="1" applyFont="1">
      <alignment readingOrder="0" shrinkToFit="0" wrapText="1"/>
    </xf>
    <xf borderId="0" fillId="6" fontId="12" numFmtId="164" xfId="0" applyFont="1" applyNumberFormat="1"/>
    <xf borderId="0" fillId="6" fontId="12" numFmtId="0" xfId="0" applyFont="1"/>
    <xf borderId="0" fillId="0" fontId="12" numFmtId="0" xfId="0" applyFont="1"/>
    <xf borderId="0" fillId="0" fontId="12" numFmtId="0" xfId="0" applyAlignment="1" applyFont="1">
      <alignment vertical="bottom"/>
    </xf>
    <xf borderId="0" fillId="8" fontId="9" numFmtId="0" xfId="0" applyAlignment="1" applyFont="1">
      <alignment readingOrder="0" shrinkToFit="0" wrapText="1"/>
    </xf>
    <xf borderId="0" fillId="7" fontId="12" numFmtId="0" xfId="0" applyAlignment="1" applyFont="1">
      <alignment horizontal="left" readingOrder="0" shrinkToFit="0" vertical="center" wrapText="1"/>
    </xf>
    <xf borderId="0" fillId="6" fontId="12" numFmtId="0" xfId="0" applyAlignment="1" applyFont="1">
      <alignment shrinkToFit="0" wrapText="1"/>
    </xf>
    <xf borderId="0" fillId="7" fontId="12" numFmtId="0" xfId="0" applyAlignment="1" applyFont="1">
      <alignment readingOrder="0" shrinkToFit="0" vertical="center" wrapText="1"/>
    </xf>
    <xf borderId="0" fillId="6" fontId="5" numFmtId="0" xfId="0" applyAlignment="1" applyFont="1">
      <alignment readingOrder="0" shrinkToFit="0" vertical="bottom" wrapText="1"/>
    </xf>
    <xf borderId="0" fillId="6" fontId="12" numFmtId="164" xfId="0" applyAlignment="1" applyFont="1" applyNumberFormat="1">
      <alignment vertical="bottom"/>
    </xf>
    <xf borderId="0" fillId="6" fontId="12" numFmtId="0" xfId="0" applyAlignment="1" applyFont="1">
      <alignment shrinkToFit="0" vertical="bottom" wrapText="1"/>
    </xf>
    <xf borderId="0" fillId="8" fontId="9" numFmtId="0" xfId="0" applyAlignment="1" applyFont="1">
      <alignment readingOrder="0" shrinkToFit="0" vertical="bottom" wrapText="1"/>
    </xf>
    <xf borderId="0" fillId="7" fontId="12" numFmtId="0" xfId="0" applyAlignment="1" applyFont="1">
      <alignment readingOrder="0" shrinkToFit="0" vertical="center" wrapText="1"/>
    </xf>
    <xf borderId="0" fillId="8" fontId="11" numFmtId="164" xfId="0" applyAlignment="1" applyFont="1" applyNumberFormat="1">
      <alignment horizontal="center" readingOrder="0" shrinkToFit="0" vertical="center" wrapText="1"/>
    </xf>
    <xf borderId="0" fillId="7" fontId="12" numFmtId="0" xfId="0" applyAlignment="1" applyFont="1">
      <alignment readingOrder="0" shrinkToFit="0" vertical="bottom" wrapText="1"/>
    </xf>
    <xf borderId="0" fillId="6" fontId="12" numFmtId="164" xfId="0" applyAlignment="1" applyFont="1" applyNumberFormat="1">
      <alignment readingOrder="0" vertical="bottom"/>
    </xf>
    <xf borderId="0" fillId="7" fontId="9" numFmtId="0" xfId="0" applyAlignment="1" applyFont="1">
      <alignment readingOrder="0" shrinkToFit="0" vertical="center" wrapText="1"/>
    </xf>
    <xf borderId="0" fillId="7" fontId="11" numFmtId="164" xfId="0" applyAlignment="1" applyFont="1" applyNumberFormat="1">
      <alignment horizontal="center" shrinkToFit="0" vertical="center" wrapText="1"/>
    </xf>
    <xf borderId="0" fillId="7" fontId="12" numFmtId="0" xfId="0" applyAlignment="1" applyFont="1">
      <alignment vertical="bottom"/>
    </xf>
    <xf borderId="0" fillId="7" fontId="5" numFmtId="0" xfId="0" applyAlignment="1" applyFont="1">
      <alignment readingOrder="0" shrinkToFit="0" vertical="center" wrapText="1"/>
    </xf>
    <xf borderId="0" fillId="7" fontId="7" numFmtId="164" xfId="0" applyAlignment="1" applyFont="1" applyNumberFormat="1">
      <alignment horizontal="center" readingOrder="0" shrinkToFit="0" vertical="center" wrapText="1"/>
    </xf>
    <xf borderId="0" fillId="7" fontId="7" numFmtId="164" xfId="0" applyAlignment="1" applyFont="1" applyNumberFormat="1">
      <alignment horizontal="center" shrinkToFit="0" vertical="center" wrapText="1"/>
    </xf>
    <xf borderId="0" fillId="7" fontId="4" numFmtId="0" xfId="0" applyAlignment="1" applyFont="1">
      <alignment vertical="center"/>
    </xf>
    <xf borderId="0" fillId="7" fontId="5" numFmtId="0" xfId="0" applyAlignment="1" applyFont="1">
      <alignment readingOrder="0" shrinkToFit="0" vertical="bottom" wrapText="1"/>
    </xf>
    <xf borderId="0" fillId="7" fontId="12" numFmtId="164" xfId="0" applyAlignment="1" applyFont="1" applyNumberFormat="1">
      <alignment vertical="bottom"/>
    </xf>
    <xf borderId="0" fillId="7" fontId="5" numFmtId="164" xfId="0" applyAlignment="1" applyFont="1" applyNumberFormat="1">
      <alignment horizontal="center" shrinkToFit="0" vertical="center" wrapText="1"/>
    </xf>
    <xf borderId="0" fillId="7" fontId="8" numFmtId="0" xfId="0" applyAlignment="1" applyFont="1">
      <alignment vertical="center"/>
    </xf>
    <xf borderId="0" fillId="7" fontId="8" numFmtId="164" xfId="0" applyAlignment="1" applyFont="1" applyNumberFormat="1">
      <alignment vertical="center"/>
    </xf>
    <xf borderId="0" fillId="0" fontId="9" numFmtId="0" xfId="0" applyAlignment="1" applyFont="1">
      <alignment readingOrder="0" shrinkToFit="0" wrapText="1"/>
    </xf>
    <xf borderId="0" fillId="7" fontId="11" numFmtId="164" xfId="0" applyAlignment="1" applyFont="1" applyNumberFormat="1">
      <alignment horizontal="center" readingOrder="0" shrinkToFit="0" wrapText="1"/>
    </xf>
    <xf borderId="1" fillId="0" fontId="9" numFmtId="0" xfId="0" applyAlignment="1" applyBorder="1" applyFont="1">
      <alignment shrinkToFit="0" wrapText="1"/>
    </xf>
    <xf borderId="0" fillId="7" fontId="9" numFmtId="164" xfId="0" applyAlignment="1" applyFont="1" applyNumberFormat="1">
      <alignment horizontal="center" shrinkToFit="0" wrapText="1"/>
    </xf>
    <xf borderId="0" fillId="7" fontId="9" numFmtId="164" xfId="0" applyAlignment="1" applyFont="1" applyNumberFormat="1">
      <alignment horizontal="center" readingOrder="0" shrinkToFit="0" wrapText="1"/>
    </xf>
    <xf borderId="2" fillId="0" fontId="9" numFmtId="0" xfId="0" applyAlignment="1" applyBorder="1" applyFont="1">
      <alignment shrinkToFit="0" wrapText="1"/>
    </xf>
    <xf borderId="3" fillId="10" fontId="13" numFmtId="0" xfId="0" applyAlignment="1" applyBorder="1" applyFill="1" applyFont="1">
      <alignment shrinkToFit="0" wrapText="1"/>
    </xf>
    <xf borderId="4" fillId="10" fontId="14" numFmtId="164" xfId="0" applyAlignment="1" applyBorder="1" applyFont="1" applyNumberFormat="1">
      <alignment horizontal="center" shrinkToFit="0" wrapText="1"/>
    </xf>
    <xf borderId="0" fillId="6" fontId="5" numFmtId="164" xfId="0" applyAlignment="1" applyFont="1" applyNumberFormat="1">
      <alignment horizontal="center" shrinkToFit="0" vertical="bottom" wrapText="1"/>
    </xf>
    <xf borderId="0" fillId="6" fontId="12" numFmtId="0" xfId="0" applyAlignment="1" applyFont="1">
      <alignment vertical="bottom"/>
    </xf>
    <xf borderId="0" fillId="3" fontId="9" numFmtId="164" xfId="0" applyAlignment="1" applyFont="1" applyNumberFormat="1">
      <alignment horizontal="center" readingOrder="0" shrinkToFit="0" vertical="center" wrapText="1"/>
    </xf>
    <xf borderId="0" fillId="4" fontId="9" numFmtId="164" xfId="0" applyAlignment="1" applyFont="1" applyNumberFormat="1">
      <alignment horizontal="center" readingOrder="0" shrinkToFit="0" vertical="center" wrapText="1"/>
    </xf>
    <xf borderId="0" fillId="8" fontId="11" numFmtId="164" xfId="0" applyAlignment="1" applyFont="1" applyNumberFormat="1">
      <alignment horizontal="center" shrinkToFit="0" wrapText="1"/>
    </xf>
    <xf borderId="0" fillId="11" fontId="9" numFmtId="164" xfId="0" applyAlignment="1" applyFill="1" applyFont="1" applyNumberFormat="1">
      <alignment horizontal="center" readingOrder="0" shrinkToFit="0" vertical="center" wrapText="1"/>
    </xf>
    <xf borderId="0" fillId="0" fontId="8" numFmtId="0" xfId="0" applyAlignment="1" applyFont="1">
      <alignment vertical="center"/>
    </xf>
    <xf borderId="0" fillId="8" fontId="15" numFmtId="0" xfId="0" applyAlignment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microsoft.com/office/2017/10/relationships/person" Target="persons/person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000000"/>
                </a:solidFill>
                <a:latin typeface="Roboto"/>
              </a:defRPr>
            </a:pPr>
            <a:r>
              <a:rPr b="1">
                <a:solidFill>
                  <a:srgbClr val="000000"/>
                </a:solidFill>
                <a:latin typeface="Roboto"/>
              </a:rPr>
              <a:t>Resumen de Evaluación Heurística</a:t>
            </a:r>
          </a:p>
        </c:rich>
      </c:tx>
      <c:overlay val="0"/>
    </c:title>
    <c:plotArea>
      <c:layout/>
      <c:radarChart>
        <c:radarStyle val="marker"/>
        <c:ser>
          <c:idx val="0"/>
          <c:order val="0"/>
          <c:tx>
            <c:strRef>
              <c:f>Resumen!$B$1</c:f>
            </c:strRef>
          </c:tx>
          <c:spPr>
            <a:ln cmpd="sng">
              <a:solidFill>
                <a:srgbClr val="3366CC">
                  <a:alpha val="100000"/>
                </a:srgbClr>
              </a:solidFill>
            </a:ln>
          </c:spPr>
          <c:marker>
            <c:symbol val="none"/>
          </c:marker>
          <c:cat>
            <c:strRef>
              <c:f>Resumen!$A$2:$A$11</c:f>
            </c:strRef>
          </c:cat>
          <c:val>
            <c:numRef>
              <c:f>Resumen!$B$2:$B$11</c:f>
              <c:numCache/>
            </c:numRef>
          </c:val>
          <c:smooth val="1"/>
        </c:ser>
        <c:ser>
          <c:idx val="1"/>
          <c:order val="1"/>
          <c:tx>
            <c:strRef>
              <c:f>Resumen!$C$1</c:f>
            </c:strRef>
          </c:tx>
          <c:spPr>
            <a:ln cmpd="sng">
              <a:solidFill>
                <a:srgbClr val="DC3912">
                  <a:alpha val="100000"/>
                </a:srgbClr>
              </a:solidFill>
            </a:ln>
          </c:spPr>
          <c:marker>
            <c:symbol val="none"/>
          </c:marker>
          <c:cat>
            <c:strRef>
              <c:f>Resumen!$A$2:$A$11</c:f>
            </c:strRef>
          </c:cat>
          <c:val>
            <c:numRef>
              <c:f>Resumen!$C$2:$C$11</c:f>
              <c:numCache/>
            </c:numRef>
          </c:val>
          <c:smooth val="1"/>
        </c:ser>
        <c:axId val="1464408768"/>
        <c:axId val="1760596484"/>
      </c:radarChart>
      <c:catAx>
        <c:axId val="1464408768"/>
        <c:scaling>
          <c:orientation val="minMax"/>
        </c:scaling>
        <c:delete val="0"/>
        <c:axPos val="b"/>
        <c:crossAx val="1760596484"/>
      </c:catAx>
      <c:valAx>
        <c:axId val="1760596484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 sz="1200">
                    <a:solidFill>
                      <a:srgbClr val="000000"/>
                    </a:solidFill>
                    <a:latin typeface="Roboto"/>
                  </a:defRPr>
                </a:pPr>
                <a:r>
                  <a:rPr b="0" sz="1200">
                    <a:solidFill>
                      <a:srgbClr val="000000"/>
                    </a:solidFill>
                    <a:latin typeface="Roboto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 rot="0"/>
          <a:lstStyle/>
          <a:p>
            <a:pPr lvl="0">
              <a:defRPr b="0" sz="1200">
                <a:solidFill>
                  <a:srgbClr val="000000"/>
                </a:solidFill>
                <a:latin typeface="Roboto"/>
              </a:defRPr>
            </a:pPr>
          </a:p>
        </c:txPr>
        <c:crossAx val="1464408768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000000"/>
              </a:solidFill>
              <a:latin typeface="Roboto"/>
            </a:defRPr>
          </a:pPr>
        </a:p>
      </c:txPr>
    </c:legend>
    <c:plotVisOnly val="1"/>
  </c:chart>
</c:chartSpace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3</xdr:col>
      <xdr:colOff>333375</xdr:colOff>
      <xdr:row>0</xdr:row>
      <xdr:rowOff>95250</xdr:rowOff>
    </xdr:from>
    <xdr:ext cx="8677275" cy="6562725"/>
    <xdr:graphicFrame>
      <xdr:nvGraphicFramePr>
        <xdr:cNvPr id="1" name="Chart 1" title="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2.63" defaultRowHeight="15.75"/>
  <cols>
    <col customWidth="1" min="1" max="1" width="63.13"/>
    <col customWidth="1" min="7" max="7" width="57.5"/>
    <col customWidth="1" min="8" max="8" width="50.63"/>
  </cols>
  <sheetData>
    <row r="1" ht="60.75" customHeight="1">
      <c r="A1" s="1" t="s">
        <v>0</v>
      </c>
      <c r="B1" s="2" t="s">
        <v>1</v>
      </c>
      <c r="C1" s="3" t="s">
        <v>2</v>
      </c>
      <c r="D1" s="4" t="s">
        <v>3</v>
      </c>
      <c r="E1" s="5" t="s">
        <v>4</v>
      </c>
      <c r="F1" s="6"/>
      <c r="G1" s="7"/>
      <c r="H1" s="8"/>
    </row>
    <row r="2">
      <c r="A2" s="9" t="s">
        <v>5</v>
      </c>
      <c r="B2" s="9" t="s">
        <v>6</v>
      </c>
      <c r="C2" s="9"/>
      <c r="D2" s="9"/>
      <c r="E2" s="9"/>
      <c r="F2" s="7"/>
      <c r="H2" s="8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>
      <c r="A3" s="11" t="s">
        <v>7</v>
      </c>
      <c r="B3" s="11"/>
      <c r="C3" s="11"/>
      <c r="D3" s="11"/>
      <c r="E3" s="11"/>
      <c r="F3" s="6"/>
      <c r="H3" s="8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</row>
    <row r="4">
      <c r="A4" s="12" t="s">
        <v>8</v>
      </c>
      <c r="B4" s="13" t="s">
        <v>9</v>
      </c>
      <c r="C4" s="13" t="s">
        <v>10</v>
      </c>
      <c r="D4" s="13" t="s">
        <v>11</v>
      </c>
      <c r="E4" s="13" t="s">
        <v>12</v>
      </c>
      <c r="F4" s="14" t="s">
        <v>13</v>
      </c>
      <c r="G4" s="14" t="s">
        <v>14</v>
      </c>
      <c r="H4" s="8"/>
    </row>
    <row r="5">
      <c r="A5" s="9" t="s">
        <v>15</v>
      </c>
      <c r="B5" s="15"/>
      <c r="C5" s="15"/>
      <c r="D5" s="16"/>
      <c r="E5" s="16"/>
      <c r="F5" s="17">
        <f>AVERAGE(F6:F7)</f>
        <v>0</v>
      </c>
      <c r="G5" s="18"/>
      <c r="H5" s="8"/>
    </row>
    <row r="6">
      <c r="A6" s="19" t="s">
        <v>16</v>
      </c>
      <c r="B6" s="20">
        <v>0.0</v>
      </c>
      <c r="C6" s="20">
        <v>0.0</v>
      </c>
      <c r="D6" s="20">
        <v>0.0</v>
      </c>
      <c r="E6" s="20">
        <v>0.0</v>
      </c>
      <c r="F6" s="21">
        <f t="shared" ref="F6:F7" si="1">AVERAGE(B6:E6)</f>
        <v>0</v>
      </c>
      <c r="G6" s="22"/>
      <c r="H6" s="8"/>
    </row>
    <row r="7">
      <c r="A7" s="19" t="s">
        <v>17</v>
      </c>
      <c r="B7" s="20">
        <v>0.0</v>
      </c>
      <c r="C7" s="20">
        <v>0.0</v>
      </c>
      <c r="D7" s="20">
        <v>0.0</v>
      </c>
      <c r="E7" s="20">
        <v>0.0</v>
      </c>
      <c r="F7" s="21">
        <f t="shared" si="1"/>
        <v>0</v>
      </c>
      <c r="G7" s="22"/>
      <c r="H7" s="8"/>
    </row>
    <row r="8">
      <c r="A8" s="9" t="s">
        <v>18</v>
      </c>
      <c r="B8" s="15"/>
      <c r="C8" s="15"/>
      <c r="D8" s="16"/>
      <c r="E8" s="16"/>
      <c r="F8" s="17">
        <f>AVERAGE(F9:F11)</f>
        <v>0</v>
      </c>
      <c r="G8" s="15"/>
      <c r="H8" s="8"/>
    </row>
    <row r="9">
      <c r="A9" s="19" t="s">
        <v>19</v>
      </c>
      <c r="B9" s="23">
        <v>0.0</v>
      </c>
      <c r="C9" s="23">
        <v>0.0</v>
      </c>
      <c r="D9" s="23">
        <v>0.0</v>
      </c>
      <c r="E9" s="23">
        <v>0.0</v>
      </c>
      <c r="F9" s="21">
        <f t="shared" ref="F9:F11" si="2">AVERAGE(B9:E9)</f>
        <v>0</v>
      </c>
      <c r="G9" s="24"/>
      <c r="H9" s="8"/>
    </row>
    <row r="10">
      <c r="A10" s="19" t="s">
        <v>20</v>
      </c>
      <c r="B10" s="23">
        <v>0.0</v>
      </c>
      <c r="C10" s="23">
        <v>0.0</v>
      </c>
      <c r="D10" s="23">
        <v>0.0</v>
      </c>
      <c r="E10" s="23">
        <v>0.0</v>
      </c>
      <c r="F10" s="21">
        <f t="shared" si="2"/>
        <v>0</v>
      </c>
      <c r="G10" s="24"/>
      <c r="H10" s="8"/>
    </row>
    <row r="11">
      <c r="A11" s="19" t="s">
        <v>21</v>
      </c>
      <c r="B11" s="23">
        <v>0.0</v>
      </c>
      <c r="C11" s="23">
        <v>0.0</v>
      </c>
      <c r="D11" s="23">
        <v>0.0</v>
      </c>
      <c r="E11" s="23">
        <v>0.0</v>
      </c>
      <c r="F11" s="21">
        <f t="shared" si="2"/>
        <v>0</v>
      </c>
      <c r="G11" s="24"/>
      <c r="H11" s="8"/>
    </row>
    <row r="12">
      <c r="A12" s="25" t="s">
        <v>22</v>
      </c>
      <c r="B12" s="26"/>
      <c r="C12" s="26"/>
      <c r="D12" s="26"/>
      <c r="E12" s="26"/>
      <c r="F12" s="17">
        <f>AVERAGE(F13:F14)</f>
        <v>0</v>
      </c>
      <c r="G12" s="27"/>
      <c r="H12" s="28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</row>
    <row r="13">
      <c r="A13" s="30" t="s">
        <v>23</v>
      </c>
      <c r="B13" s="23">
        <v>0.0</v>
      </c>
      <c r="C13" s="23">
        <v>0.0</v>
      </c>
      <c r="D13" s="23">
        <v>0.0</v>
      </c>
      <c r="E13" s="23">
        <v>0.0</v>
      </c>
      <c r="F13" s="21">
        <f t="shared" ref="F13:F14" si="3">AVERAGE(B13:E13)</f>
        <v>0</v>
      </c>
      <c r="G13" s="31"/>
      <c r="H13" s="28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9"/>
      <c r="U13" s="29"/>
      <c r="V13" s="29"/>
      <c r="W13" s="29"/>
      <c r="X13" s="29"/>
      <c r="Y13" s="29"/>
      <c r="Z13" s="29"/>
      <c r="AA13" s="29"/>
    </row>
    <row r="14">
      <c r="A14" s="30" t="s">
        <v>24</v>
      </c>
      <c r="B14" s="23">
        <v>0.0</v>
      </c>
      <c r="C14" s="23">
        <v>0.0</v>
      </c>
      <c r="D14" s="23">
        <v>0.0</v>
      </c>
      <c r="E14" s="23">
        <v>0.0</v>
      </c>
      <c r="F14" s="21">
        <f t="shared" si="3"/>
        <v>0</v>
      </c>
      <c r="G14" s="31"/>
      <c r="H14" s="28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9"/>
      <c r="V14" s="29"/>
      <c r="W14" s="29"/>
      <c r="X14" s="29"/>
      <c r="Y14" s="29"/>
      <c r="Z14" s="29"/>
      <c r="AA14" s="29"/>
    </row>
    <row r="15">
      <c r="A15" s="25" t="s">
        <v>25</v>
      </c>
      <c r="B15" s="26"/>
      <c r="C15" s="26"/>
      <c r="D15" s="26"/>
      <c r="E15" s="26"/>
      <c r="F15" s="17">
        <f>AVERAGE(F16:F18)</f>
        <v>0</v>
      </c>
      <c r="G15" s="32"/>
      <c r="H15" s="28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9"/>
      <c r="V15" s="29"/>
      <c r="W15" s="29"/>
      <c r="X15" s="29"/>
      <c r="Y15" s="29"/>
      <c r="Z15" s="29"/>
      <c r="AA15" s="29"/>
    </row>
    <row r="16">
      <c r="A16" s="30" t="s">
        <v>26</v>
      </c>
      <c r="B16" s="23">
        <v>0.0</v>
      </c>
      <c r="C16" s="23">
        <v>0.0</v>
      </c>
      <c r="D16" s="23">
        <v>0.0</v>
      </c>
      <c r="E16" s="23">
        <v>0.0</v>
      </c>
      <c r="F16" s="21">
        <f t="shared" ref="F16:F18" si="4">AVERAGE(B16:E16)</f>
        <v>0</v>
      </c>
      <c r="G16" s="33"/>
      <c r="H16" s="28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9"/>
      <c r="V16" s="29"/>
      <c r="W16" s="29"/>
      <c r="X16" s="29"/>
      <c r="Y16" s="29"/>
      <c r="Z16" s="29"/>
      <c r="AA16" s="29"/>
    </row>
    <row r="17">
      <c r="A17" s="30" t="s">
        <v>27</v>
      </c>
      <c r="B17" s="23">
        <v>0.0</v>
      </c>
      <c r="C17" s="23">
        <v>0.0</v>
      </c>
      <c r="D17" s="23">
        <v>0.0</v>
      </c>
      <c r="E17" s="23">
        <v>0.0</v>
      </c>
      <c r="F17" s="21">
        <f t="shared" si="4"/>
        <v>0</v>
      </c>
      <c r="G17" s="33"/>
      <c r="H17" s="28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</row>
    <row r="18">
      <c r="A18" s="30" t="s">
        <v>28</v>
      </c>
      <c r="B18" s="23">
        <v>0.0</v>
      </c>
      <c r="C18" s="23">
        <v>0.0</v>
      </c>
      <c r="D18" s="23">
        <v>0.0</v>
      </c>
      <c r="E18" s="23">
        <v>0.0</v>
      </c>
      <c r="F18" s="21">
        <f t="shared" si="4"/>
        <v>0</v>
      </c>
      <c r="G18" s="33"/>
      <c r="H18" s="28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</row>
    <row r="19">
      <c r="A19" s="25" t="s">
        <v>29</v>
      </c>
      <c r="B19" s="26"/>
      <c r="C19" s="26"/>
      <c r="D19" s="26"/>
      <c r="E19" s="26"/>
      <c r="F19" s="17">
        <f>AVERAGE(F20:F21)</f>
        <v>0</v>
      </c>
      <c r="G19" s="32"/>
      <c r="H19" s="28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</row>
    <row r="20">
      <c r="A20" s="30" t="s">
        <v>30</v>
      </c>
      <c r="B20" s="23">
        <v>0.0</v>
      </c>
      <c r="C20" s="23">
        <v>0.0</v>
      </c>
      <c r="D20" s="23">
        <v>0.0</v>
      </c>
      <c r="E20" s="23">
        <v>0.0</v>
      </c>
      <c r="F20" s="21">
        <f t="shared" ref="F20:F21" si="5">AVERAGE(B20:E20)</f>
        <v>0</v>
      </c>
      <c r="G20" s="33"/>
      <c r="H20" s="28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</row>
    <row r="21">
      <c r="A21" s="30" t="s">
        <v>31</v>
      </c>
      <c r="B21" s="23">
        <v>0.0</v>
      </c>
      <c r="C21" s="23">
        <v>0.0</v>
      </c>
      <c r="D21" s="23">
        <v>0.0</v>
      </c>
      <c r="E21" s="23">
        <v>0.0</v>
      </c>
      <c r="F21" s="21">
        <f t="shared" si="5"/>
        <v>0</v>
      </c>
      <c r="G21" s="33"/>
      <c r="H21" s="28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  <c r="AA21" s="29"/>
    </row>
    <row r="22">
      <c r="A22" s="25" t="s">
        <v>32</v>
      </c>
      <c r="B22" s="26"/>
      <c r="C22" s="26"/>
      <c r="D22" s="26"/>
      <c r="E22" s="26"/>
      <c r="F22" s="17">
        <f>AVERAGE(F23:F26)</f>
        <v>0</v>
      </c>
      <c r="G22" s="32"/>
      <c r="H22" s="28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  <c r="AA22" s="29"/>
    </row>
    <row r="23">
      <c r="A23" s="30" t="s">
        <v>33</v>
      </c>
      <c r="B23" s="23">
        <v>0.0</v>
      </c>
      <c r="C23" s="23">
        <v>0.0</v>
      </c>
      <c r="D23" s="23">
        <v>0.0</v>
      </c>
      <c r="E23" s="23">
        <v>0.0</v>
      </c>
      <c r="F23" s="21">
        <f t="shared" ref="F23:F26" si="6">AVERAGE(B23:E23)</f>
        <v>0</v>
      </c>
      <c r="G23" s="31"/>
      <c r="H23" s="28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</row>
    <row r="24">
      <c r="A24" s="30" t="s">
        <v>34</v>
      </c>
      <c r="B24" s="23">
        <v>0.0</v>
      </c>
      <c r="C24" s="23">
        <v>0.0</v>
      </c>
      <c r="D24" s="23">
        <v>0.0</v>
      </c>
      <c r="E24" s="23">
        <v>0.0</v>
      </c>
      <c r="F24" s="21">
        <f t="shared" si="6"/>
        <v>0</v>
      </c>
      <c r="G24" s="31"/>
      <c r="H24" s="28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</row>
    <row r="25">
      <c r="A25" s="30" t="s">
        <v>35</v>
      </c>
      <c r="B25" s="23">
        <v>0.0</v>
      </c>
      <c r="C25" s="23">
        <v>0.0</v>
      </c>
      <c r="D25" s="23">
        <v>0.0</v>
      </c>
      <c r="E25" s="23">
        <v>0.0</v>
      </c>
      <c r="F25" s="21">
        <f t="shared" si="6"/>
        <v>0</v>
      </c>
      <c r="G25" s="31"/>
      <c r="H25" s="28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</row>
    <row r="26">
      <c r="A26" s="30" t="s">
        <v>36</v>
      </c>
      <c r="B26" s="23">
        <v>0.0</v>
      </c>
      <c r="C26" s="23">
        <v>0.0</v>
      </c>
      <c r="D26" s="23">
        <v>0.0</v>
      </c>
      <c r="E26" s="23">
        <v>0.0</v>
      </c>
      <c r="F26" s="21">
        <f t="shared" si="6"/>
        <v>0</v>
      </c>
      <c r="G26" s="31"/>
      <c r="H26" s="28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</row>
    <row r="27">
      <c r="A27" s="34" t="s">
        <v>37</v>
      </c>
      <c r="B27" s="35"/>
      <c r="C27" s="35"/>
      <c r="D27" s="35"/>
      <c r="E27" s="35"/>
      <c r="F27" s="17">
        <f>AVERAGE(F28:F29)</f>
        <v>0</v>
      </c>
      <c r="G27" s="36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</row>
    <row r="28">
      <c r="A28" s="37" t="s">
        <v>38</v>
      </c>
      <c r="B28" s="23">
        <v>0.0</v>
      </c>
      <c r="C28" s="23">
        <v>0.0</v>
      </c>
      <c r="D28" s="23">
        <v>0.0</v>
      </c>
      <c r="E28" s="23">
        <v>0.0</v>
      </c>
      <c r="F28" s="21">
        <f t="shared" ref="F28:F29" si="7">AVERAGE(B28:E28)</f>
        <v>0</v>
      </c>
      <c r="G28" s="33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</row>
    <row r="29">
      <c r="A29" s="37" t="s">
        <v>39</v>
      </c>
      <c r="B29" s="23">
        <v>0.0</v>
      </c>
      <c r="C29" s="23">
        <v>0.0</v>
      </c>
      <c r="D29" s="23">
        <v>0.0</v>
      </c>
      <c r="E29" s="23">
        <v>0.0</v>
      </c>
      <c r="F29" s="21">
        <f t="shared" si="7"/>
        <v>0</v>
      </c>
      <c r="G29" s="38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</row>
    <row r="30">
      <c r="A30" s="34" t="s">
        <v>40</v>
      </c>
      <c r="B30" s="35"/>
      <c r="C30" s="35"/>
      <c r="D30" s="35"/>
      <c r="E30" s="35"/>
      <c r="F30" s="17">
        <f>AVERAGE(F31:F33)</f>
        <v>0</v>
      </c>
      <c r="G30" s="36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</row>
    <row r="31">
      <c r="A31" s="37" t="s">
        <v>41</v>
      </c>
      <c r="B31" s="23">
        <v>0.0</v>
      </c>
      <c r="C31" s="23">
        <v>0.0</v>
      </c>
      <c r="D31" s="23">
        <v>0.0</v>
      </c>
      <c r="E31" s="23">
        <v>0.0</v>
      </c>
      <c r="F31" s="39">
        <v>0.0</v>
      </c>
      <c r="G31" s="40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</row>
    <row r="32">
      <c r="A32" s="37" t="s">
        <v>42</v>
      </c>
      <c r="B32" s="23">
        <v>0.0</v>
      </c>
      <c r="C32" s="23">
        <v>0.0</v>
      </c>
      <c r="D32" s="23">
        <v>0.0</v>
      </c>
      <c r="E32" s="23">
        <v>0.0</v>
      </c>
      <c r="F32" s="21">
        <f t="shared" ref="F32:F33" si="8">AVERAGE(B32:E32)</f>
        <v>0</v>
      </c>
      <c r="G32" s="40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</row>
    <row r="33">
      <c r="A33" s="37" t="s">
        <v>43</v>
      </c>
      <c r="B33" s="23">
        <v>0.0</v>
      </c>
      <c r="C33" s="23">
        <v>0.0</v>
      </c>
      <c r="D33" s="23">
        <v>0.0</v>
      </c>
      <c r="E33" s="23">
        <v>0.0</v>
      </c>
      <c r="F33" s="21">
        <f t="shared" si="8"/>
        <v>0</v>
      </c>
      <c r="G33" s="40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</row>
    <row r="34">
      <c r="A34" s="34" t="s">
        <v>44</v>
      </c>
      <c r="B34" s="35"/>
      <c r="C34" s="35"/>
      <c r="D34" s="35"/>
      <c r="E34" s="41"/>
      <c r="F34" s="17">
        <f>AVERAGE(F35:F38)</f>
        <v>0</v>
      </c>
      <c r="G34" s="36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</row>
    <row r="35">
      <c r="A35" s="37" t="s">
        <v>45</v>
      </c>
      <c r="B35" s="23">
        <v>0.0</v>
      </c>
      <c r="C35" s="23">
        <v>0.0</v>
      </c>
      <c r="D35" s="23">
        <v>0.0</v>
      </c>
      <c r="E35" s="23">
        <v>0.0</v>
      </c>
      <c r="F35" s="21">
        <f t="shared" ref="F35:F38" si="9">AVERAGE(B35:E35)</f>
        <v>0</v>
      </c>
      <c r="G35" s="33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</row>
    <row r="36">
      <c r="A36" s="37" t="s">
        <v>46</v>
      </c>
      <c r="B36" s="23">
        <v>0.0</v>
      </c>
      <c r="C36" s="23">
        <v>0.0</v>
      </c>
      <c r="D36" s="23">
        <v>0.0</v>
      </c>
      <c r="E36" s="23">
        <v>0.0</v>
      </c>
      <c r="F36" s="21">
        <f t="shared" si="9"/>
        <v>0</v>
      </c>
      <c r="G36" s="33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</row>
    <row r="37">
      <c r="A37" s="37" t="s">
        <v>47</v>
      </c>
      <c r="B37" s="23">
        <v>0.0</v>
      </c>
      <c r="C37" s="23">
        <v>0.0</v>
      </c>
      <c r="D37" s="23">
        <v>0.0</v>
      </c>
      <c r="E37" s="23">
        <v>0.0</v>
      </c>
      <c r="F37" s="21">
        <f t="shared" si="9"/>
        <v>0</v>
      </c>
      <c r="G37" s="33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</row>
    <row r="38">
      <c r="A38" s="37" t="s">
        <v>48</v>
      </c>
      <c r="B38" s="23">
        <v>0.0</v>
      </c>
      <c r="C38" s="23">
        <v>0.0</v>
      </c>
      <c r="D38" s="23">
        <v>0.0</v>
      </c>
      <c r="E38" s="23">
        <v>0.0</v>
      </c>
      <c r="F38" s="21">
        <f t="shared" si="9"/>
        <v>0</v>
      </c>
      <c r="G38" s="33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</row>
    <row r="39">
      <c r="A39" s="34" t="s">
        <v>49</v>
      </c>
      <c r="B39" s="35"/>
      <c r="C39" s="35"/>
      <c r="D39" s="35"/>
      <c r="E39" s="35"/>
      <c r="F39" s="17">
        <f>AVERAGE(F40:F44)</f>
        <v>0</v>
      </c>
      <c r="G39" s="36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</row>
    <row r="40">
      <c r="A40" s="19" t="s">
        <v>50</v>
      </c>
      <c r="B40" s="23">
        <v>0.0</v>
      </c>
      <c r="C40" s="23">
        <v>0.0</v>
      </c>
      <c r="D40" s="23">
        <v>0.0</v>
      </c>
      <c r="E40" s="23">
        <v>0.0</v>
      </c>
      <c r="F40" s="21">
        <f t="shared" ref="F40:F44" si="10">AVERAGE(B40:E40)</f>
        <v>0</v>
      </c>
      <c r="G40" s="33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</row>
    <row r="41">
      <c r="A41" s="19" t="s">
        <v>51</v>
      </c>
      <c r="B41" s="23">
        <v>0.0</v>
      </c>
      <c r="C41" s="23">
        <v>0.0</v>
      </c>
      <c r="D41" s="23">
        <v>0.0</v>
      </c>
      <c r="E41" s="23">
        <v>0.0</v>
      </c>
      <c r="F41" s="21">
        <f t="shared" si="10"/>
        <v>0</v>
      </c>
      <c r="G41" s="33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</row>
    <row r="42">
      <c r="A42" s="19" t="s">
        <v>52</v>
      </c>
      <c r="B42" s="23">
        <v>0.0</v>
      </c>
      <c r="C42" s="23">
        <v>0.0</v>
      </c>
      <c r="D42" s="23">
        <v>0.0</v>
      </c>
      <c r="E42" s="23">
        <v>0.0</v>
      </c>
      <c r="F42" s="21">
        <f t="shared" si="10"/>
        <v>0</v>
      </c>
      <c r="G42" s="33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</row>
    <row r="43">
      <c r="A43" s="19" t="s">
        <v>53</v>
      </c>
      <c r="B43" s="23">
        <v>0.0</v>
      </c>
      <c r="C43" s="23">
        <v>0.0</v>
      </c>
      <c r="D43" s="23">
        <v>0.0</v>
      </c>
      <c r="E43" s="23">
        <v>0.0</v>
      </c>
      <c r="F43" s="21">
        <f t="shared" si="10"/>
        <v>0</v>
      </c>
      <c r="G43" s="33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</row>
    <row r="44">
      <c r="A44" s="19" t="s">
        <v>54</v>
      </c>
      <c r="B44" s="23">
        <v>0.0</v>
      </c>
      <c r="C44" s="23">
        <v>0.0</v>
      </c>
      <c r="D44" s="23">
        <v>0.0</v>
      </c>
      <c r="E44" s="23">
        <v>0.0</v>
      </c>
      <c r="F44" s="21">
        <f t="shared" si="10"/>
        <v>0</v>
      </c>
      <c r="G44" s="33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</row>
    <row r="45">
      <c r="A45" s="42"/>
      <c r="B45" s="23"/>
      <c r="C45" s="23"/>
      <c r="D45" s="23"/>
      <c r="E45" s="23"/>
      <c r="F45" s="43"/>
      <c r="G45" s="44"/>
      <c r="H45" s="44"/>
      <c r="I45" s="44"/>
      <c r="J45" s="44"/>
      <c r="K45" s="44"/>
      <c r="L45" s="44"/>
      <c r="M45" s="44"/>
      <c r="N45" s="44"/>
      <c r="O45" s="44"/>
      <c r="P45" s="44"/>
      <c r="Q45" s="44"/>
      <c r="R45" s="44"/>
      <c r="S45" s="44"/>
      <c r="T45" s="44"/>
      <c r="U45" s="44"/>
      <c r="V45" s="44"/>
      <c r="W45" s="44"/>
      <c r="X45" s="44"/>
      <c r="Y45" s="44"/>
      <c r="Z45" s="44"/>
      <c r="AA45" s="44"/>
    </row>
    <row r="46">
      <c r="A46" s="42"/>
      <c r="B46" s="23"/>
      <c r="C46" s="23"/>
      <c r="D46" s="23"/>
      <c r="E46" s="23"/>
      <c r="F46" s="43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</row>
    <row r="47">
      <c r="A47" s="42"/>
      <c r="B47" s="23"/>
      <c r="C47" s="23"/>
      <c r="D47" s="23"/>
      <c r="E47" s="23"/>
      <c r="F47" s="43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</row>
    <row r="48">
      <c r="A48" s="42"/>
      <c r="B48" s="23"/>
      <c r="C48" s="23"/>
      <c r="D48" s="23"/>
      <c r="E48" s="23"/>
      <c r="F48" s="43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</row>
    <row r="49">
      <c r="A49" s="45"/>
      <c r="B49" s="46"/>
      <c r="C49" s="46"/>
      <c r="D49" s="46"/>
      <c r="E49" s="46"/>
      <c r="F49" s="47"/>
      <c r="G49" s="47"/>
      <c r="H49" s="48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  <c r="AA49" s="10"/>
    </row>
    <row r="50">
      <c r="A50" s="49"/>
      <c r="B50" s="50"/>
      <c r="C50" s="50"/>
      <c r="D50" s="50"/>
      <c r="E50" s="50"/>
      <c r="F50" s="51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</row>
    <row r="51">
      <c r="A51" s="42"/>
      <c r="B51" s="23"/>
      <c r="C51" s="23"/>
      <c r="D51" s="23"/>
      <c r="E51" s="23"/>
      <c r="F51" s="43"/>
      <c r="G51" s="52"/>
      <c r="H51" s="48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  <c r="AA51" s="10"/>
    </row>
    <row r="52">
      <c r="A52" s="42"/>
      <c r="B52" s="23"/>
      <c r="C52" s="23"/>
      <c r="D52" s="23"/>
      <c r="E52" s="23"/>
      <c r="F52" s="43"/>
      <c r="G52" s="52"/>
      <c r="H52" s="48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  <c r="AA52" s="10"/>
    </row>
    <row r="53">
      <c r="A53" s="42"/>
      <c r="B53" s="23"/>
      <c r="C53" s="23"/>
      <c r="D53" s="23"/>
      <c r="E53" s="23"/>
      <c r="F53" s="43"/>
      <c r="G53" s="52"/>
      <c r="H53" s="48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  <c r="AA53" s="10"/>
    </row>
    <row r="54">
      <c r="A54" s="42"/>
      <c r="B54" s="23"/>
      <c r="C54" s="23"/>
      <c r="D54" s="23"/>
      <c r="E54" s="23"/>
      <c r="F54" s="43"/>
      <c r="G54" s="52"/>
      <c r="H54" s="48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  <c r="AA54" s="10"/>
    </row>
    <row r="55">
      <c r="A55" s="42"/>
      <c r="B55" s="23"/>
      <c r="C55" s="23"/>
      <c r="D55" s="23"/>
      <c r="E55" s="23"/>
      <c r="F55" s="43"/>
      <c r="G55" s="52"/>
      <c r="H55" s="48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  <c r="AA55" s="10"/>
    </row>
    <row r="56">
      <c r="A56" s="45"/>
      <c r="B56" s="52"/>
      <c r="C56" s="52"/>
      <c r="D56" s="53"/>
      <c r="E56" s="53"/>
      <c r="F56" s="51"/>
      <c r="G56" s="52"/>
      <c r="H56" s="48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  <c r="AA56" s="10"/>
    </row>
    <row r="57">
      <c r="A57" s="42"/>
      <c r="B57" s="23"/>
      <c r="C57" s="23"/>
      <c r="D57" s="23"/>
      <c r="E57" s="23"/>
      <c r="F57" s="43"/>
      <c r="G57" s="52"/>
      <c r="H57" s="48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  <c r="AA57" s="10"/>
    </row>
    <row r="58">
      <c r="A58" s="42"/>
      <c r="B58" s="23"/>
      <c r="C58" s="23"/>
      <c r="D58" s="23"/>
      <c r="E58" s="23"/>
      <c r="F58" s="43"/>
      <c r="G58" s="52"/>
      <c r="H58" s="48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  <c r="AA58" s="10"/>
    </row>
    <row r="59">
      <c r="A59" s="42"/>
      <c r="B59" s="23"/>
      <c r="C59" s="23"/>
      <c r="D59" s="23"/>
      <c r="E59" s="23"/>
      <c r="F59" s="43"/>
      <c r="G59" s="52"/>
      <c r="H59" s="48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  <c r="AA59" s="10"/>
    </row>
    <row r="60">
      <c r="A60" s="42"/>
      <c r="B60" s="23"/>
      <c r="C60" s="23"/>
      <c r="D60" s="23"/>
      <c r="E60" s="23"/>
      <c r="F60" s="43"/>
      <c r="G60" s="52"/>
      <c r="H60" s="48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  <c r="AA60" s="10"/>
    </row>
    <row r="61">
      <c r="A61" s="42"/>
      <c r="B61" s="23"/>
      <c r="C61" s="23"/>
      <c r="D61" s="23"/>
      <c r="E61" s="23"/>
      <c r="F61" s="43"/>
      <c r="G61" s="52"/>
      <c r="H61" s="48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  <c r="AA61" s="10"/>
    </row>
    <row r="62">
      <c r="A62" s="45"/>
      <c r="B62" s="52"/>
      <c r="C62" s="52"/>
      <c r="D62" s="53"/>
      <c r="E62" s="53"/>
      <c r="F62" s="51"/>
      <c r="G62" s="52"/>
      <c r="H62" s="48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  <c r="AA62" s="10"/>
    </row>
    <row r="63">
      <c r="A63" s="42"/>
      <c r="B63" s="23"/>
      <c r="C63" s="23"/>
      <c r="D63" s="23"/>
      <c r="E63" s="23"/>
      <c r="F63" s="43"/>
      <c r="G63" s="52"/>
      <c r="H63" s="48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  <c r="AA63" s="10"/>
    </row>
    <row r="64">
      <c r="A64" s="42"/>
      <c r="B64" s="23"/>
      <c r="C64" s="23"/>
      <c r="D64" s="23"/>
      <c r="E64" s="23"/>
      <c r="F64" s="43"/>
      <c r="G64" s="52"/>
      <c r="H64" s="48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  <c r="AA64" s="10"/>
    </row>
    <row r="65">
      <c r="A65" s="42"/>
      <c r="B65" s="23"/>
      <c r="C65" s="23"/>
      <c r="D65" s="23"/>
      <c r="E65" s="23"/>
      <c r="F65" s="43"/>
      <c r="G65" s="52"/>
      <c r="H65" s="48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  <c r="AA65" s="10"/>
    </row>
    <row r="66">
      <c r="A66" s="42"/>
      <c r="B66" s="23"/>
      <c r="C66" s="23"/>
      <c r="D66" s="23"/>
      <c r="E66" s="23"/>
      <c r="F66" s="43"/>
      <c r="G66" s="52"/>
      <c r="H66" s="48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  <c r="AA66" s="10"/>
    </row>
    <row r="67">
      <c r="A67" s="42"/>
      <c r="B67" s="23"/>
      <c r="C67" s="23"/>
      <c r="D67" s="23"/>
      <c r="E67" s="23"/>
      <c r="F67" s="43"/>
      <c r="G67" s="52"/>
      <c r="H67" s="48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  <c r="AA67" s="10"/>
    </row>
    <row r="68">
      <c r="A68" s="42"/>
      <c r="B68" s="23"/>
      <c r="C68" s="23"/>
      <c r="D68" s="23"/>
      <c r="E68" s="23"/>
      <c r="F68" s="43"/>
      <c r="G68" s="52"/>
      <c r="H68" s="48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  <c r="AA68" s="10"/>
    </row>
    <row r="69">
      <c r="A69" s="42"/>
      <c r="B69" s="23"/>
      <c r="C69" s="23"/>
      <c r="D69" s="23"/>
      <c r="E69" s="23"/>
      <c r="F69" s="43"/>
      <c r="G69" s="52"/>
      <c r="H69" s="48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  <c r="AA69" s="10"/>
    </row>
    <row r="70">
      <c r="A70" s="45"/>
      <c r="B70" s="52"/>
      <c r="C70" s="52"/>
      <c r="D70" s="53"/>
      <c r="E70" s="53"/>
      <c r="F70" s="51"/>
      <c r="G70" s="52"/>
      <c r="H70" s="48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  <c r="AA70" s="10"/>
    </row>
    <row r="71">
      <c r="A71" s="42"/>
      <c r="B71" s="23"/>
      <c r="C71" s="23"/>
      <c r="D71" s="23"/>
      <c r="E71" s="23"/>
      <c r="F71" s="43"/>
      <c r="G71" s="52"/>
      <c r="H71" s="48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  <c r="AA71" s="10"/>
    </row>
    <row r="72">
      <c r="A72" s="42"/>
      <c r="B72" s="23"/>
      <c r="C72" s="23"/>
      <c r="D72" s="23"/>
      <c r="E72" s="23"/>
      <c r="F72" s="43"/>
      <c r="G72" s="52"/>
      <c r="H72" s="48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  <c r="AA72" s="10"/>
    </row>
    <row r="73">
      <c r="A73" s="42"/>
      <c r="B73" s="23"/>
      <c r="C73" s="23"/>
      <c r="D73" s="23"/>
      <c r="E73" s="23"/>
      <c r="F73" s="43"/>
      <c r="G73" s="52"/>
      <c r="H73" s="48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  <c r="AA73" s="10"/>
    </row>
    <row r="74">
      <c r="A74" s="42"/>
      <c r="B74" s="23"/>
      <c r="C74" s="23"/>
      <c r="D74" s="23"/>
      <c r="E74" s="23"/>
      <c r="F74" s="43"/>
      <c r="G74" s="52"/>
      <c r="H74" s="48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  <c r="AA74" s="10"/>
    </row>
    <row r="75">
      <c r="A75" s="42"/>
      <c r="B75" s="23"/>
      <c r="C75" s="23"/>
      <c r="D75" s="23"/>
      <c r="E75" s="23"/>
      <c r="F75" s="43"/>
      <c r="G75" s="52"/>
      <c r="H75" s="48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  <c r="AA75" s="10"/>
    </row>
    <row r="76">
      <c r="A76" s="42"/>
      <c r="B76" s="23"/>
      <c r="C76" s="23"/>
      <c r="D76" s="23"/>
      <c r="E76" s="23"/>
      <c r="F76" s="43"/>
      <c r="G76" s="52"/>
      <c r="H76" s="48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  <c r="AA76" s="10"/>
    </row>
    <row r="77">
      <c r="A77" s="42"/>
      <c r="B77" s="23"/>
      <c r="C77" s="23"/>
      <c r="D77" s="23"/>
      <c r="E77" s="23"/>
      <c r="F77" s="43"/>
      <c r="G77" s="52"/>
      <c r="H77" s="48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  <c r="AA77" s="10"/>
    </row>
    <row r="78">
      <c r="A78" s="42"/>
      <c r="B78" s="23"/>
      <c r="C78" s="23"/>
      <c r="D78" s="23"/>
      <c r="E78" s="23"/>
      <c r="F78" s="43"/>
      <c r="G78" s="52"/>
      <c r="H78" s="48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  <c r="AA78" s="10"/>
    </row>
    <row r="79">
      <c r="A79" s="42"/>
      <c r="B79" s="23"/>
      <c r="C79" s="23"/>
      <c r="D79" s="23"/>
      <c r="E79" s="23"/>
      <c r="F79" s="43"/>
      <c r="G79" s="52"/>
      <c r="H79" s="48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  <c r="AA79" s="10"/>
    </row>
    <row r="80">
      <c r="A80" s="42"/>
      <c r="B80" s="23"/>
      <c r="C80" s="23"/>
      <c r="D80" s="23"/>
      <c r="E80" s="23"/>
      <c r="F80" s="43"/>
      <c r="G80" s="52"/>
      <c r="H80" s="48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  <c r="AA80" s="10"/>
    </row>
    <row r="81">
      <c r="A81" s="42"/>
      <c r="B81" s="23"/>
      <c r="C81" s="23"/>
      <c r="D81" s="23"/>
      <c r="E81" s="23"/>
      <c r="F81" s="43"/>
      <c r="G81" s="52"/>
      <c r="H81" s="48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  <c r="AA81" s="10"/>
    </row>
    <row r="82">
      <c r="A82" s="42"/>
      <c r="B82" s="23"/>
      <c r="C82" s="23"/>
      <c r="D82" s="23"/>
      <c r="E82" s="23"/>
      <c r="F82" s="43"/>
      <c r="G82" s="52"/>
      <c r="H82" s="48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  <c r="AA82" s="10"/>
    </row>
    <row r="83">
      <c r="A83" s="42"/>
      <c r="B83" s="23"/>
      <c r="C83" s="23"/>
      <c r="D83" s="23"/>
      <c r="E83" s="23"/>
      <c r="F83" s="43"/>
      <c r="G83" s="52"/>
      <c r="H83" s="48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  <c r="AA83" s="10"/>
    </row>
    <row r="84">
      <c r="A84" s="42"/>
      <c r="B84" s="23"/>
      <c r="C84" s="23"/>
      <c r="D84" s="23"/>
      <c r="E84" s="23"/>
      <c r="F84" s="43"/>
      <c r="G84" s="52"/>
      <c r="H84" s="48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  <c r="AA84" s="10"/>
    </row>
    <row r="85">
      <c r="A85" s="45"/>
      <c r="B85" s="52"/>
      <c r="C85" s="52"/>
      <c r="D85" s="53"/>
      <c r="E85" s="53"/>
      <c r="F85" s="51"/>
      <c r="G85" s="52"/>
      <c r="H85" s="48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  <c r="AA85" s="10"/>
    </row>
    <row r="86">
      <c r="A86" s="42"/>
      <c r="B86" s="23"/>
      <c r="C86" s="23"/>
      <c r="D86" s="23"/>
      <c r="E86" s="23"/>
      <c r="F86" s="43"/>
      <c r="G86" s="52"/>
      <c r="H86" s="48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  <c r="AA86" s="10"/>
    </row>
    <row r="87">
      <c r="A87" s="42"/>
      <c r="B87" s="23"/>
      <c r="C87" s="23"/>
      <c r="D87" s="23"/>
      <c r="E87" s="23"/>
      <c r="F87" s="43"/>
      <c r="G87" s="52"/>
      <c r="H87" s="48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  <c r="AA87" s="10"/>
    </row>
    <row r="88">
      <c r="A88" s="42"/>
      <c r="B88" s="23"/>
      <c r="C88" s="23"/>
      <c r="D88" s="23"/>
      <c r="E88" s="23"/>
      <c r="F88" s="43"/>
      <c r="G88" s="52"/>
      <c r="H88" s="48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</row>
    <row r="89">
      <c r="A89" s="42"/>
      <c r="B89" s="23"/>
      <c r="C89" s="23"/>
      <c r="D89" s="23"/>
      <c r="E89" s="23"/>
      <c r="F89" s="43"/>
      <c r="G89" s="52"/>
      <c r="H89" s="48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</row>
    <row r="90">
      <c r="A90" s="42"/>
      <c r="B90" s="23"/>
      <c r="C90" s="23"/>
      <c r="D90" s="23"/>
      <c r="E90" s="23"/>
      <c r="F90" s="43"/>
      <c r="G90" s="52"/>
      <c r="H90" s="48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</row>
    <row r="91">
      <c r="A91" s="10"/>
      <c r="B91" s="10"/>
      <c r="C91" s="10"/>
      <c r="D91" s="10"/>
      <c r="E91" s="10"/>
      <c r="F91" s="48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</row>
    <row r="92">
      <c r="A92" s="10"/>
      <c r="B92" s="10"/>
      <c r="C92" s="10"/>
      <c r="D92" s="10"/>
      <c r="E92" s="10"/>
      <c r="F92" s="48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</row>
    <row r="93">
      <c r="A93" s="10"/>
      <c r="B93" s="10"/>
      <c r="C93" s="10"/>
      <c r="D93" s="10"/>
      <c r="E93" s="10"/>
      <c r="F93" s="48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</row>
    <row r="94">
      <c r="A94" s="10"/>
      <c r="B94" s="10"/>
      <c r="C94" s="10"/>
      <c r="D94" s="10"/>
      <c r="E94" s="10"/>
      <c r="F94" s="48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</row>
    <row r="95">
      <c r="A95" s="10"/>
      <c r="B95" s="10"/>
      <c r="C95" s="10"/>
      <c r="D95" s="10"/>
      <c r="E95" s="10"/>
      <c r="F95" s="48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</row>
    <row r="96">
      <c r="A96" s="10"/>
      <c r="B96" s="10"/>
      <c r="C96" s="10"/>
      <c r="D96" s="10"/>
      <c r="E96" s="10"/>
      <c r="F96" s="48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</row>
    <row r="97">
      <c r="A97" s="10"/>
      <c r="B97" s="10"/>
      <c r="C97" s="10"/>
      <c r="D97" s="10"/>
      <c r="E97" s="10"/>
      <c r="F97" s="48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</row>
    <row r="98">
      <c r="F98" s="8"/>
    </row>
    <row r="99">
      <c r="F99" s="8"/>
    </row>
    <row r="100">
      <c r="F100" s="8"/>
    </row>
    <row r="101">
      <c r="F101" s="8"/>
    </row>
    <row r="102">
      <c r="F102" s="8"/>
    </row>
    <row r="103">
      <c r="F103" s="8"/>
    </row>
    <row r="104">
      <c r="F104" s="8"/>
    </row>
    <row r="105">
      <c r="F105" s="8"/>
    </row>
    <row r="106">
      <c r="F106" s="8"/>
    </row>
    <row r="107">
      <c r="F107" s="8"/>
    </row>
    <row r="108">
      <c r="F108" s="8"/>
    </row>
    <row r="109">
      <c r="F109" s="8"/>
    </row>
    <row r="110">
      <c r="F110" s="8"/>
    </row>
    <row r="111">
      <c r="F111" s="8"/>
    </row>
    <row r="112">
      <c r="F112" s="8"/>
    </row>
    <row r="113">
      <c r="F113" s="8"/>
    </row>
    <row r="114">
      <c r="F114" s="8"/>
    </row>
    <row r="115">
      <c r="F115" s="8"/>
    </row>
    <row r="116">
      <c r="F116" s="8"/>
    </row>
    <row r="117">
      <c r="F117" s="8"/>
    </row>
    <row r="118">
      <c r="F118" s="8"/>
    </row>
    <row r="119">
      <c r="F119" s="8"/>
    </row>
    <row r="120">
      <c r="F120" s="8"/>
    </row>
    <row r="121">
      <c r="F121" s="8"/>
    </row>
    <row r="122">
      <c r="F122" s="8"/>
    </row>
    <row r="123">
      <c r="F123" s="8"/>
    </row>
    <row r="124">
      <c r="F124" s="8"/>
    </row>
    <row r="125">
      <c r="F125" s="8"/>
    </row>
    <row r="126">
      <c r="F126" s="8"/>
    </row>
    <row r="127">
      <c r="F127" s="8"/>
    </row>
    <row r="128">
      <c r="F128" s="8"/>
    </row>
    <row r="129">
      <c r="F129" s="8"/>
    </row>
    <row r="130">
      <c r="F130" s="8"/>
    </row>
    <row r="131">
      <c r="F131" s="8"/>
    </row>
    <row r="132">
      <c r="F132" s="8"/>
    </row>
    <row r="133">
      <c r="F133" s="8"/>
    </row>
    <row r="134">
      <c r="F134" s="8"/>
    </row>
    <row r="135">
      <c r="F135" s="8"/>
    </row>
    <row r="136">
      <c r="F136" s="8"/>
    </row>
    <row r="137">
      <c r="F137" s="8"/>
    </row>
    <row r="138">
      <c r="F138" s="8"/>
    </row>
    <row r="139">
      <c r="F139" s="8"/>
    </row>
    <row r="140">
      <c r="F140" s="8"/>
    </row>
    <row r="141">
      <c r="F141" s="8"/>
    </row>
    <row r="142">
      <c r="F142" s="8"/>
    </row>
    <row r="143">
      <c r="F143" s="8"/>
    </row>
    <row r="144">
      <c r="F144" s="8"/>
    </row>
    <row r="145">
      <c r="F145" s="8"/>
    </row>
    <row r="146">
      <c r="F146" s="8"/>
    </row>
    <row r="147">
      <c r="F147" s="8"/>
    </row>
    <row r="148">
      <c r="F148" s="8"/>
    </row>
    <row r="149">
      <c r="F149" s="8"/>
    </row>
    <row r="150">
      <c r="F150" s="8"/>
    </row>
    <row r="151">
      <c r="F151" s="8"/>
    </row>
    <row r="152">
      <c r="F152" s="8"/>
    </row>
    <row r="153">
      <c r="F153" s="8"/>
    </row>
    <row r="154">
      <c r="F154" s="8"/>
    </row>
    <row r="155">
      <c r="F155" s="8"/>
    </row>
    <row r="156">
      <c r="F156" s="8"/>
    </row>
    <row r="157">
      <c r="F157" s="8"/>
    </row>
    <row r="158">
      <c r="F158" s="8"/>
    </row>
    <row r="159">
      <c r="F159" s="8"/>
    </row>
    <row r="160">
      <c r="F160" s="8"/>
    </row>
    <row r="161">
      <c r="F161" s="8"/>
    </row>
    <row r="162">
      <c r="F162" s="8"/>
    </row>
    <row r="163">
      <c r="F163" s="8"/>
    </row>
    <row r="164">
      <c r="F164" s="8"/>
    </row>
    <row r="165">
      <c r="F165" s="8"/>
    </row>
    <row r="166">
      <c r="F166" s="8"/>
    </row>
    <row r="167">
      <c r="F167" s="8"/>
    </row>
    <row r="168">
      <c r="F168" s="8"/>
    </row>
    <row r="169">
      <c r="F169" s="8"/>
    </row>
    <row r="170">
      <c r="F170" s="8"/>
    </row>
    <row r="171">
      <c r="F171" s="8"/>
    </row>
    <row r="172">
      <c r="F172" s="8"/>
    </row>
    <row r="173">
      <c r="F173" s="8"/>
    </row>
    <row r="174">
      <c r="F174" s="8"/>
    </row>
    <row r="175">
      <c r="F175" s="8"/>
    </row>
    <row r="176">
      <c r="F176" s="8"/>
    </row>
    <row r="177">
      <c r="F177" s="8"/>
    </row>
    <row r="178">
      <c r="F178" s="8"/>
    </row>
    <row r="179">
      <c r="F179" s="8"/>
    </row>
    <row r="180">
      <c r="F180" s="8"/>
    </row>
    <row r="181">
      <c r="F181" s="8"/>
    </row>
    <row r="182">
      <c r="F182" s="8"/>
    </row>
    <row r="183">
      <c r="F183" s="8"/>
    </row>
    <row r="184">
      <c r="F184" s="8"/>
    </row>
    <row r="185">
      <c r="F185" s="8"/>
    </row>
    <row r="186">
      <c r="F186" s="8"/>
    </row>
    <row r="187">
      <c r="F187" s="8"/>
    </row>
    <row r="188">
      <c r="F188" s="8"/>
    </row>
    <row r="189">
      <c r="F189" s="8"/>
    </row>
    <row r="190">
      <c r="F190" s="8"/>
    </row>
    <row r="191">
      <c r="F191" s="8"/>
    </row>
    <row r="192">
      <c r="F192" s="8"/>
    </row>
    <row r="193">
      <c r="F193" s="8"/>
    </row>
    <row r="194">
      <c r="F194" s="8"/>
    </row>
    <row r="195">
      <c r="F195" s="8"/>
    </row>
    <row r="196">
      <c r="F196" s="8"/>
    </row>
    <row r="197">
      <c r="F197" s="8"/>
    </row>
    <row r="198">
      <c r="F198" s="8"/>
    </row>
    <row r="199">
      <c r="F199" s="8"/>
    </row>
    <row r="200">
      <c r="F200" s="8"/>
    </row>
    <row r="201">
      <c r="F201" s="8"/>
    </row>
    <row r="202">
      <c r="F202" s="8"/>
    </row>
    <row r="203">
      <c r="F203" s="8"/>
    </row>
    <row r="204">
      <c r="F204" s="8"/>
    </row>
    <row r="205">
      <c r="F205" s="8"/>
    </row>
    <row r="206">
      <c r="F206" s="8"/>
    </row>
    <row r="207">
      <c r="F207" s="8"/>
    </row>
    <row r="208">
      <c r="F208" s="8"/>
    </row>
    <row r="209">
      <c r="F209" s="8"/>
    </row>
    <row r="210">
      <c r="F210" s="8"/>
    </row>
    <row r="211">
      <c r="F211" s="8"/>
    </row>
    <row r="212">
      <c r="F212" s="8"/>
    </row>
    <row r="213">
      <c r="F213" s="8"/>
    </row>
    <row r="214">
      <c r="F214" s="8"/>
    </row>
    <row r="215">
      <c r="F215" s="8"/>
    </row>
    <row r="216">
      <c r="F216" s="8"/>
    </row>
    <row r="217">
      <c r="F217" s="8"/>
    </row>
    <row r="218">
      <c r="F218" s="8"/>
    </row>
    <row r="219">
      <c r="F219" s="8"/>
    </row>
    <row r="220">
      <c r="F220" s="8"/>
    </row>
    <row r="221">
      <c r="F221" s="8"/>
    </row>
    <row r="222">
      <c r="F222" s="8"/>
    </row>
    <row r="223">
      <c r="F223" s="8"/>
    </row>
    <row r="224">
      <c r="F224" s="8"/>
    </row>
    <row r="225">
      <c r="F225" s="8"/>
    </row>
    <row r="226">
      <c r="F226" s="8"/>
    </row>
    <row r="227">
      <c r="F227" s="8"/>
    </row>
    <row r="228">
      <c r="F228" s="8"/>
    </row>
    <row r="229">
      <c r="F229" s="8"/>
    </row>
    <row r="230">
      <c r="F230" s="8"/>
    </row>
    <row r="231">
      <c r="F231" s="8"/>
    </row>
    <row r="232">
      <c r="F232" s="8"/>
    </row>
    <row r="233">
      <c r="F233" s="8"/>
    </row>
    <row r="234">
      <c r="F234" s="8"/>
    </row>
    <row r="235">
      <c r="F235" s="8"/>
    </row>
    <row r="236">
      <c r="F236" s="8"/>
    </row>
    <row r="237">
      <c r="F237" s="8"/>
    </row>
    <row r="238">
      <c r="F238" s="8"/>
    </row>
    <row r="239">
      <c r="F239" s="8"/>
    </row>
    <row r="240">
      <c r="F240" s="8"/>
    </row>
    <row r="241">
      <c r="F241" s="8"/>
    </row>
    <row r="242">
      <c r="F242" s="8"/>
    </row>
    <row r="243">
      <c r="F243" s="8"/>
    </row>
    <row r="244">
      <c r="F244" s="8"/>
    </row>
    <row r="245">
      <c r="F245" s="8"/>
    </row>
    <row r="246">
      <c r="F246" s="8"/>
    </row>
    <row r="247">
      <c r="F247" s="8"/>
    </row>
    <row r="248">
      <c r="F248" s="8"/>
    </row>
    <row r="249">
      <c r="F249" s="8"/>
    </row>
    <row r="250">
      <c r="F250" s="8"/>
    </row>
    <row r="251">
      <c r="F251" s="8"/>
    </row>
    <row r="252">
      <c r="F252" s="8"/>
    </row>
    <row r="253">
      <c r="F253" s="8"/>
    </row>
    <row r="254">
      <c r="F254" s="8"/>
    </row>
    <row r="255">
      <c r="F255" s="8"/>
    </row>
    <row r="256">
      <c r="F256" s="8"/>
    </row>
    <row r="257">
      <c r="F257" s="8"/>
    </row>
    <row r="258">
      <c r="F258" s="8"/>
    </row>
    <row r="259">
      <c r="F259" s="8"/>
    </row>
    <row r="260">
      <c r="F260" s="8"/>
    </row>
    <row r="261">
      <c r="F261" s="8"/>
    </row>
    <row r="262">
      <c r="F262" s="8"/>
    </row>
    <row r="263">
      <c r="F263" s="8"/>
    </row>
    <row r="264">
      <c r="F264" s="8"/>
    </row>
    <row r="265">
      <c r="F265" s="8"/>
    </row>
    <row r="266">
      <c r="F266" s="8"/>
    </row>
    <row r="267">
      <c r="F267" s="8"/>
    </row>
    <row r="268">
      <c r="F268" s="8"/>
    </row>
    <row r="269">
      <c r="F269" s="8"/>
    </row>
    <row r="270">
      <c r="F270" s="8"/>
    </row>
    <row r="271">
      <c r="F271" s="8"/>
    </row>
    <row r="272">
      <c r="F272" s="8"/>
    </row>
    <row r="273">
      <c r="F273" s="8"/>
    </row>
    <row r="274">
      <c r="F274" s="8"/>
    </row>
    <row r="275">
      <c r="F275" s="8"/>
    </row>
    <row r="276">
      <c r="F276" s="8"/>
    </row>
    <row r="277">
      <c r="F277" s="8"/>
    </row>
    <row r="278">
      <c r="F278" s="8"/>
    </row>
    <row r="279">
      <c r="F279" s="8"/>
    </row>
    <row r="280">
      <c r="F280" s="8"/>
    </row>
    <row r="281">
      <c r="F281" s="8"/>
    </row>
    <row r="282">
      <c r="F282" s="8"/>
    </row>
    <row r="283">
      <c r="F283" s="8"/>
    </row>
    <row r="284">
      <c r="F284" s="8"/>
    </row>
    <row r="285">
      <c r="F285" s="8"/>
    </row>
    <row r="286">
      <c r="F286" s="8"/>
    </row>
    <row r="287">
      <c r="F287" s="8"/>
    </row>
    <row r="288">
      <c r="F288" s="8"/>
    </row>
    <row r="289">
      <c r="F289" s="8"/>
    </row>
    <row r="290">
      <c r="F290" s="8"/>
    </row>
    <row r="291">
      <c r="F291" s="8"/>
    </row>
    <row r="292">
      <c r="F292" s="8"/>
    </row>
    <row r="293">
      <c r="F293" s="8"/>
    </row>
    <row r="294">
      <c r="F294" s="8"/>
    </row>
    <row r="295">
      <c r="F295" s="8"/>
    </row>
    <row r="296">
      <c r="F296" s="8"/>
    </row>
    <row r="297">
      <c r="F297" s="8"/>
    </row>
    <row r="298">
      <c r="F298" s="8"/>
    </row>
    <row r="299">
      <c r="F299" s="8"/>
    </row>
    <row r="300">
      <c r="F300" s="8"/>
    </row>
    <row r="301">
      <c r="F301" s="8"/>
    </row>
    <row r="302">
      <c r="F302" s="8"/>
    </row>
    <row r="303">
      <c r="F303" s="8"/>
    </row>
    <row r="304">
      <c r="F304" s="8"/>
    </row>
    <row r="305">
      <c r="F305" s="8"/>
    </row>
    <row r="306">
      <c r="F306" s="8"/>
    </row>
    <row r="307">
      <c r="F307" s="8"/>
    </row>
    <row r="308">
      <c r="F308" s="8"/>
    </row>
    <row r="309">
      <c r="F309" s="8"/>
    </row>
    <row r="310">
      <c r="F310" s="8"/>
    </row>
    <row r="311">
      <c r="F311" s="8"/>
    </row>
    <row r="312">
      <c r="F312" s="8"/>
    </row>
    <row r="313">
      <c r="F313" s="8"/>
    </row>
    <row r="314">
      <c r="F314" s="8"/>
    </row>
    <row r="315">
      <c r="F315" s="8"/>
    </row>
    <row r="316">
      <c r="F316" s="8"/>
    </row>
    <row r="317">
      <c r="F317" s="8"/>
    </row>
    <row r="318">
      <c r="F318" s="8"/>
    </row>
    <row r="319">
      <c r="F319" s="8"/>
    </row>
    <row r="320">
      <c r="F320" s="8"/>
    </row>
    <row r="321">
      <c r="F321" s="8"/>
    </row>
    <row r="322">
      <c r="F322" s="8"/>
    </row>
    <row r="323">
      <c r="F323" s="8"/>
    </row>
    <row r="324">
      <c r="F324" s="8"/>
    </row>
    <row r="325">
      <c r="F325" s="8"/>
    </row>
    <row r="326">
      <c r="F326" s="8"/>
    </row>
    <row r="327">
      <c r="F327" s="8"/>
    </row>
    <row r="328">
      <c r="F328" s="8"/>
    </row>
    <row r="329">
      <c r="F329" s="8"/>
    </row>
    <row r="330">
      <c r="F330" s="8"/>
    </row>
    <row r="331">
      <c r="F331" s="8"/>
    </row>
    <row r="332">
      <c r="F332" s="8"/>
    </row>
    <row r="333">
      <c r="F333" s="8"/>
    </row>
    <row r="334">
      <c r="F334" s="8"/>
    </row>
    <row r="335">
      <c r="F335" s="8"/>
    </row>
    <row r="336">
      <c r="F336" s="8"/>
    </row>
    <row r="337">
      <c r="F337" s="8"/>
    </row>
    <row r="338">
      <c r="F338" s="8"/>
    </row>
    <row r="339">
      <c r="F339" s="8"/>
    </row>
    <row r="340">
      <c r="F340" s="8"/>
    </row>
    <row r="341">
      <c r="F341" s="8"/>
    </row>
    <row r="342">
      <c r="F342" s="8"/>
    </row>
    <row r="343">
      <c r="F343" s="8"/>
    </row>
    <row r="344">
      <c r="F344" s="8"/>
    </row>
    <row r="345">
      <c r="F345" s="8"/>
    </row>
    <row r="346">
      <c r="F346" s="8"/>
    </row>
    <row r="347">
      <c r="F347" s="8"/>
    </row>
    <row r="348">
      <c r="F348" s="8"/>
    </row>
    <row r="349">
      <c r="F349" s="8"/>
    </row>
    <row r="350">
      <c r="F350" s="8"/>
    </row>
    <row r="351">
      <c r="F351" s="8"/>
    </row>
    <row r="352">
      <c r="F352" s="8"/>
    </row>
    <row r="353">
      <c r="F353" s="8"/>
    </row>
    <row r="354">
      <c r="F354" s="8"/>
    </row>
    <row r="355">
      <c r="F355" s="8"/>
    </row>
    <row r="356">
      <c r="F356" s="8"/>
    </row>
    <row r="357">
      <c r="F357" s="8"/>
    </row>
    <row r="358">
      <c r="F358" s="8"/>
    </row>
    <row r="359">
      <c r="F359" s="8"/>
    </row>
    <row r="360">
      <c r="F360" s="8"/>
    </row>
    <row r="361">
      <c r="F361" s="8"/>
    </row>
    <row r="362">
      <c r="F362" s="8"/>
    </row>
    <row r="363">
      <c r="F363" s="8"/>
    </row>
    <row r="364">
      <c r="F364" s="8"/>
    </row>
    <row r="365">
      <c r="F365" s="8"/>
    </row>
    <row r="366">
      <c r="F366" s="8"/>
    </row>
    <row r="367">
      <c r="F367" s="8"/>
    </row>
    <row r="368">
      <c r="F368" s="8"/>
    </row>
    <row r="369">
      <c r="F369" s="8"/>
    </row>
    <row r="370">
      <c r="F370" s="8"/>
    </row>
    <row r="371">
      <c r="F371" s="8"/>
    </row>
    <row r="372">
      <c r="F372" s="8"/>
    </row>
    <row r="373">
      <c r="F373" s="8"/>
    </row>
    <row r="374">
      <c r="F374" s="8"/>
    </row>
    <row r="375">
      <c r="F375" s="8"/>
    </row>
    <row r="376">
      <c r="F376" s="8"/>
    </row>
    <row r="377">
      <c r="F377" s="8"/>
    </row>
    <row r="378">
      <c r="F378" s="8"/>
    </row>
    <row r="379">
      <c r="F379" s="8"/>
    </row>
    <row r="380">
      <c r="F380" s="8"/>
    </row>
    <row r="381">
      <c r="F381" s="8"/>
    </row>
    <row r="382">
      <c r="F382" s="8"/>
    </row>
    <row r="383">
      <c r="F383" s="8"/>
    </row>
    <row r="384">
      <c r="F384" s="8"/>
    </row>
    <row r="385">
      <c r="F385" s="8"/>
    </row>
    <row r="386">
      <c r="F386" s="8"/>
    </row>
    <row r="387">
      <c r="F387" s="8"/>
    </row>
    <row r="388">
      <c r="F388" s="8"/>
    </row>
    <row r="389">
      <c r="F389" s="8"/>
    </row>
    <row r="390">
      <c r="F390" s="8"/>
    </row>
    <row r="391">
      <c r="F391" s="8"/>
    </row>
    <row r="392">
      <c r="F392" s="8"/>
    </row>
    <row r="393">
      <c r="F393" s="8"/>
    </row>
    <row r="394">
      <c r="F394" s="8"/>
    </row>
    <row r="395">
      <c r="F395" s="8"/>
    </row>
    <row r="396">
      <c r="F396" s="8"/>
    </row>
    <row r="397">
      <c r="F397" s="8"/>
    </row>
    <row r="398">
      <c r="F398" s="8"/>
    </row>
    <row r="399">
      <c r="F399" s="8"/>
    </row>
    <row r="400">
      <c r="F400" s="8"/>
    </row>
    <row r="401">
      <c r="F401" s="8"/>
    </row>
    <row r="402">
      <c r="F402" s="8"/>
    </row>
    <row r="403">
      <c r="F403" s="8"/>
    </row>
    <row r="404">
      <c r="F404" s="8"/>
    </row>
    <row r="405">
      <c r="F405" s="8"/>
    </row>
    <row r="406">
      <c r="F406" s="8"/>
    </row>
    <row r="407">
      <c r="F407" s="8"/>
    </row>
    <row r="408">
      <c r="F408" s="8"/>
    </row>
    <row r="409">
      <c r="F409" s="8"/>
    </row>
    <row r="410">
      <c r="F410" s="8"/>
    </row>
    <row r="411">
      <c r="F411" s="8"/>
    </row>
    <row r="412">
      <c r="F412" s="8"/>
    </row>
    <row r="413">
      <c r="F413" s="8"/>
    </row>
    <row r="414">
      <c r="F414" s="8"/>
    </row>
    <row r="415">
      <c r="F415" s="8"/>
    </row>
    <row r="416">
      <c r="F416" s="8"/>
    </row>
    <row r="417">
      <c r="F417" s="8"/>
    </row>
    <row r="418">
      <c r="F418" s="8"/>
    </row>
    <row r="419">
      <c r="F419" s="8"/>
    </row>
    <row r="420">
      <c r="F420" s="8"/>
    </row>
    <row r="421">
      <c r="F421" s="8"/>
    </row>
    <row r="422">
      <c r="F422" s="8"/>
    </row>
    <row r="423">
      <c r="F423" s="8"/>
    </row>
    <row r="424">
      <c r="F424" s="8"/>
    </row>
    <row r="425">
      <c r="F425" s="8"/>
    </row>
    <row r="426">
      <c r="F426" s="8"/>
    </row>
    <row r="427">
      <c r="F427" s="8"/>
    </row>
    <row r="428">
      <c r="F428" s="8"/>
    </row>
    <row r="429">
      <c r="F429" s="8"/>
    </row>
    <row r="430">
      <c r="F430" s="8"/>
    </row>
    <row r="431">
      <c r="F431" s="8"/>
    </row>
    <row r="432">
      <c r="F432" s="8"/>
    </row>
    <row r="433">
      <c r="F433" s="8"/>
    </row>
    <row r="434">
      <c r="F434" s="8"/>
    </row>
    <row r="435">
      <c r="F435" s="8"/>
    </row>
    <row r="436">
      <c r="F436" s="8"/>
    </row>
    <row r="437">
      <c r="F437" s="8"/>
    </row>
    <row r="438">
      <c r="F438" s="8"/>
    </row>
    <row r="439">
      <c r="F439" s="8"/>
    </row>
    <row r="440">
      <c r="F440" s="8"/>
    </row>
    <row r="441">
      <c r="F441" s="8"/>
    </row>
    <row r="442">
      <c r="F442" s="8"/>
    </row>
    <row r="443">
      <c r="F443" s="8"/>
    </row>
    <row r="444">
      <c r="F444" s="8"/>
    </row>
    <row r="445">
      <c r="F445" s="8"/>
    </row>
    <row r="446">
      <c r="F446" s="8"/>
    </row>
    <row r="447">
      <c r="F447" s="8"/>
    </row>
    <row r="448">
      <c r="F448" s="8"/>
    </row>
    <row r="449">
      <c r="F449" s="8"/>
    </row>
    <row r="450">
      <c r="F450" s="8"/>
    </row>
    <row r="451">
      <c r="F451" s="8"/>
    </row>
    <row r="452">
      <c r="F452" s="8"/>
    </row>
    <row r="453">
      <c r="F453" s="8"/>
    </row>
    <row r="454">
      <c r="F454" s="8"/>
    </row>
    <row r="455">
      <c r="F455" s="8"/>
    </row>
    <row r="456">
      <c r="F456" s="8"/>
    </row>
    <row r="457">
      <c r="F457" s="8"/>
    </row>
    <row r="458">
      <c r="F458" s="8"/>
    </row>
    <row r="459">
      <c r="F459" s="8"/>
    </row>
    <row r="460">
      <c r="F460" s="8"/>
    </row>
    <row r="461">
      <c r="F461" s="8"/>
    </row>
    <row r="462">
      <c r="F462" s="8"/>
    </row>
    <row r="463">
      <c r="F463" s="8"/>
    </row>
    <row r="464">
      <c r="F464" s="8"/>
    </row>
    <row r="465">
      <c r="F465" s="8"/>
    </row>
    <row r="466">
      <c r="F466" s="8"/>
    </row>
    <row r="467">
      <c r="F467" s="8"/>
    </row>
    <row r="468">
      <c r="F468" s="8"/>
    </row>
    <row r="469">
      <c r="F469" s="8"/>
    </row>
    <row r="470">
      <c r="F470" s="8"/>
    </row>
    <row r="471">
      <c r="F471" s="8"/>
    </row>
    <row r="472">
      <c r="F472" s="8"/>
    </row>
    <row r="473">
      <c r="F473" s="8"/>
    </row>
    <row r="474">
      <c r="F474" s="8"/>
    </row>
    <row r="475">
      <c r="F475" s="8"/>
    </row>
    <row r="476">
      <c r="F476" s="8"/>
    </row>
    <row r="477">
      <c r="F477" s="8"/>
    </row>
    <row r="478">
      <c r="F478" s="8"/>
    </row>
    <row r="479">
      <c r="F479" s="8"/>
    </row>
    <row r="480">
      <c r="F480" s="8"/>
    </row>
    <row r="481">
      <c r="F481" s="8"/>
    </row>
    <row r="482">
      <c r="F482" s="8"/>
    </row>
    <row r="483">
      <c r="F483" s="8"/>
    </row>
    <row r="484">
      <c r="F484" s="8"/>
    </row>
    <row r="485">
      <c r="F485" s="8"/>
    </row>
    <row r="486">
      <c r="F486" s="8"/>
    </row>
    <row r="487">
      <c r="F487" s="8"/>
    </row>
    <row r="488">
      <c r="F488" s="8"/>
    </row>
    <row r="489">
      <c r="F489" s="8"/>
    </row>
    <row r="490">
      <c r="F490" s="8"/>
    </row>
    <row r="491">
      <c r="F491" s="8"/>
    </row>
    <row r="492">
      <c r="F492" s="8"/>
    </row>
    <row r="493">
      <c r="F493" s="8"/>
    </row>
    <row r="494">
      <c r="F494" s="8"/>
    </row>
    <row r="495">
      <c r="F495" s="8"/>
    </row>
    <row r="496">
      <c r="F496" s="8"/>
    </row>
    <row r="497">
      <c r="F497" s="8"/>
    </row>
    <row r="498">
      <c r="F498" s="8"/>
    </row>
    <row r="499">
      <c r="F499" s="8"/>
    </row>
    <row r="500">
      <c r="F500" s="8"/>
    </row>
    <row r="501">
      <c r="F501" s="8"/>
    </row>
    <row r="502">
      <c r="F502" s="8"/>
    </row>
    <row r="503">
      <c r="F503" s="8"/>
    </row>
    <row r="504">
      <c r="F504" s="8"/>
    </row>
    <row r="505">
      <c r="F505" s="8"/>
    </row>
    <row r="506">
      <c r="F506" s="8"/>
    </row>
    <row r="507">
      <c r="F507" s="8"/>
    </row>
    <row r="508">
      <c r="F508" s="8"/>
    </row>
    <row r="509">
      <c r="F509" s="8"/>
    </row>
    <row r="510">
      <c r="F510" s="8"/>
    </row>
    <row r="511">
      <c r="F511" s="8"/>
    </row>
    <row r="512">
      <c r="F512" s="8"/>
    </row>
    <row r="513">
      <c r="F513" s="8"/>
    </row>
    <row r="514">
      <c r="F514" s="8"/>
    </row>
    <row r="515">
      <c r="F515" s="8"/>
    </row>
    <row r="516">
      <c r="F516" s="8"/>
    </row>
    <row r="517">
      <c r="F517" s="8"/>
    </row>
    <row r="518">
      <c r="F518" s="8"/>
    </row>
    <row r="519">
      <c r="F519" s="8"/>
    </row>
    <row r="520">
      <c r="F520" s="8"/>
    </row>
    <row r="521">
      <c r="F521" s="8"/>
    </row>
    <row r="522">
      <c r="F522" s="8"/>
    </row>
    <row r="523">
      <c r="F523" s="8"/>
    </row>
    <row r="524">
      <c r="F524" s="8"/>
    </row>
    <row r="525">
      <c r="F525" s="8"/>
    </row>
    <row r="526">
      <c r="F526" s="8"/>
    </row>
    <row r="527">
      <c r="F527" s="8"/>
    </row>
    <row r="528">
      <c r="F528" s="8"/>
    </row>
    <row r="529">
      <c r="F529" s="8"/>
    </row>
    <row r="530">
      <c r="F530" s="8"/>
    </row>
    <row r="531">
      <c r="F531" s="8"/>
    </row>
    <row r="532">
      <c r="F532" s="8"/>
    </row>
    <row r="533">
      <c r="F533" s="8"/>
    </row>
    <row r="534">
      <c r="F534" s="8"/>
    </row>
    <row r="535">
      <c r="F535" s="8"/>
    </row>
    <row r="536">
      <c r="F536" s="8"/>
    </row>
    <row r="537">
      <c r="F537" s="8"/>
    </row>
    <row r="538">
      <c r="F538" s="8"/>
    </row>
    <row r="539">
      <c r="F539" s="8"/>
    </row>
    <row r="540">
      <c r="F540" s="8"/>
    </row>
    <row r="541">
      <c r="F541" s="8"/>
    </row>
    <row r="542">
      <c r="F542" s="8"/>
    </row>
    <row r="543">
      <c r="F543" s="8"/>
    </row>
    <row r="544">
      <c r="F544" s="8"/>
    </row>
    <row r="545">
      <c r="F545" s="8"/>
    </row>
    <row r="546">
      <c r="F546" s="8"/>
    </row>
    <row r="547">
      <c r="F547" s="8"/>
    </row>
    <row r="548">
      <c r="F548" s="8"/>
    </row>
    <row r="549">
      <c r="F549" s="8"/>
    </row>
    <row r="550">
      <c r="F550" s="8"/>
    </row>
    <row r="551">
      <c r="F551" s="8"/>
    </row>
    <row r="552">
      <c r="F552" s="8"/>
    </row>
    <row r="553">
      <c r="F553" s="8"/>
    </row>
    <row r="554">
      <c r="F554" s="8"/>
    </row>
    <row r="555">
      <c r="F555" s="8"/>
    </row>
    <row r="556">
      <c r="F556" s="8"/>
    </row>
    <row r="557">
      <c r="F557" s="8"/>
    </row>
    <row r="558">
      <c r="F558" s="8"/>
    </row>
    <row r="559">
      <c r="F559" s="8"/>
    </row>
    <row r="560">
      <c r="F560" s="8"/>
    </row>
    <row r="561">
      <c r="F561" s="8"/>
    </row>
    <row r="562">
      <c r="F562" s="8"/>
    </row>
    <row r="563">
      <c r="F563" s="8"/>
    </row>
    <row r="564">
      <c r="F564" s="8"/>
    </row>
    <row r="565">
      <c r="F565" s="8"/>
    </row>
    <row r="566">
      <c r="F566" s="8"/>
    </row>
    <row r="567">
      <c r="F567" s="8"/>
    </row>
    <row r="568">
      <c r="F568" s="8"/>
    </row>
    <row r="569">
      <c r="F569" s="8"/>
    </row>
    <row r="570">
      <c r="F570" s="8"/>
    </row>
    <row r="571">
      <c r="F571" s="8"/>
    </row>
    <row r="572">
      <c r="F572" s="8"/>
    </row>
    <row r="573">
      <c r="F573" s="8"/>
    </row>
    <row r="574">
      <c r="F574" s="8"/>
    </row>
    <row r="575">
      <c r="F575" s="8"/>
    </row>
    <row r="576">
      <c r="F576" s="8"/>
    </row>
    <row r="577">
      <c r="F577" s="8"/>
    </row>
    <row r="578">
      <c r="F578" s="8"/>
    </row>
    <row r="579">
      <c r="F579" s="8"/>
    </row>
    <row r="580">
      <c r="F580" s="8"/>
    </row>
    <row r="581">
      <c r="F581" s="8"/>
    </row>
    <row r="582">
      <c r="F582" s="8"/>
    </row>
    <row r="583">
      <c r="F583" s="8"/>
    </row>
    <row r="584">
      <c r="F584" s="8"/>
    </row>
    <row r="585">
      <c r="F585" s="8"/>
    </row>
    <row r="586">
      <c r="F586" s="8"/>
    </row>
    <row r="587">
      <c r="F587" s="8"/>
    </row>
    <row r="588">
      <c r="F588" s="8"/>
    </row>
    <row r="589">
      <c r="F589" s="8"/>
    </row>
    <row r="590">
      <c r="F590" s="8"/>
    </row>
    <row r="591">
      <c r="F591" s="8"/>
    </row>
    <row r="592">
      <c r="F592" s="8"/>
    </row>
    <row r="593">
      <c r="F593" s="8"/>
    </row>
    <row r="594">
      <c r="F594" s="8"/>
    </row>
    <row r="595">
      <c r="F595" s="8"/>
    </row>
    <row r="596">
      <c r="F596" s="8"/>
    </row>
    <row r="597">
      <c r="F597" s="8"/>
    </row>
    <row r="598">
      <c r="F598" s="8"/>
    </row>
    <row r="599">
      <c r="F599" s="8"/>
    </row>
    <row r="600">
      <c r="F600" s="8"/>
    </row>
    <row r="601">
      <c r="F601" s="8"/>
    </row>
    <row r="602">
      <c r="F602" s="8"/>
    </row>
    <row r="603">
      <c r="F603" s="8"/>
    </row>
    <row r="604">
      <c r="F604" s="8"/>
    </row>
    <row r="605">
      <c r="F605" s="8"/>
    </row>
    <row r="606">
      <c r="F606" s="8"/>
    </row>
    <row r="607">
      <c r="F607" s="8"/>
    </row>
    <row r="608">
      <c r="F608" s="8"/>
    </row>
    <row r="609">
      <c r="F609" s="8"/>
    </row>
    <row r="610">
      <c r="F610" s="8"/>
    </row>
    <row r="611">
      <c r="F611" s="8"/>
    </row>
    <row r="612">
      <c r="F612" s="8"/>
    </row>
    <row r="613">
      <c r="F613" s="8"/>
    </row>
    <row r="614">
      <c r="F614" s="8"/>
    </row>
    <row r="615">
      <c r="F615" s="8"/>
    </row>
    <row r="616">
      <c r="F616" s="8"/>
    </row>
    <row r="617">
      <c r="F617" s="8"/>
    </row>
    <row r="618">
      <c r="F618" s="8"/>
    </row>
    <row r="619">
      <c r="F619" s="8"/>
    </row>
    <row r="620">
      <c r="F620" s="8"/>
    </row>
    <row r="621">
      <c r="F621" s="8"/>
    </row>
    <row r="622">
      <c r="F622" s="8"/>
    </row>
    <row r="623">
      <c r="F623" s="8"/>
    </row>
    <row r="624">
      <c r="F624" s="8"/>
    </row>
    <row r="625">
      <c r="F625" s="8"/>
    </row>
    <row r="626">
      <c r="F626" s="8"/>
    </row>
    <row r="627">
      <c r="F627" s="8"/>
    </row>
    <row r="628">
      <c r="F628" s="8"/>
    </row>
    <row r="629">
      <c r="F629" s="8"/>
    </row>
    <row r="630">
      <c r="F630" s="8"/>
    </row>
    <row r="631">
      <c r="F631" s="8"/>
    </row>
    <row r="632">
      <c r="F632" s="8"/>
    </row>
    <row r="633">
      <c r="F633" s="8"/>
    </row>
    <row r="634">
      <c r="F634" s="8"/>
    </row>
    <row r="635">
      <c r="F635" s="8"/>
    </row>
    <row r="636">
      <c r="F636" s="8"/>
    </row>
    <row r="637">
      <c r="F637" s="8"/>
    </row>
    <row r="638">
      <c r="F638" s="8"/>
    </row>
    <row r="639">
      <c r="F639" s="8"/>
    </row>
    <row r="640">
      <c r="F640" s="8"/>
    </row>
    <row r="641">
      <c r="F641" s="8"/>
    </row>
    <row r="642">
      <c r="F642" s="8"/>
    </row>
    <row r="643">
      <c r="F643" s="8"/>
    </row>
    <row r="644">
      <c r="F644" s="8"/>
    </row>
    <row r="645">
      <c r="F645" s="8"/>
    </row>
    <row r="646">
      <c r="F646" s="8"/>
    </row>
    <row r="647">
      <c r="F647" s="8"/>
    </row>
    <row r="648">
      <c r="F648" s="8"/>
    </row>
    <row r="649">
      <c r="F649" s="8"/>
    </row>
    <row r="650">
      <c r="F650" s="8"/>
    </row>
    <row r="651">
      <c r="F651" s="8"/>
    </row>
    <row r="652">
      <c r="F652" s="8"/>
    </row>
    <row r="653">
      <c r="F653" s="8"/>
    </row>
    <row r="654">
      <c r="F654" s="8"/>
    </row>
    <row r="655">
      <c r="F655" s="8"/>
    </row>
    <row r="656">
      <c r="F656" s="8"/>
    </row>
    <row r="657">
      <c r="F657" s="8"/>
    </row>
    <row r="658">
      <c r="F658" s="8"/>
    </row>
    <row r="659">
      <c r="F659" s="8"/>
    </row>
    <row r="660">
      <c r="F660" s="8"/>
    </row>
    <row r="661">
      <c r="F661" s="8"/>
    </row>
    <row r="662">
      <c r="F662" s="8"/>
    </row>
    <row r="663">
      <c r="F663" s="8"/>
    </row>
    <row r="664">
      <c r="F664" s="8"/>
    </row>
    <row r="665">
      <c r="F665" s="8"/>
    </row>
    <row r="666">
      <c r="F666" s="8"/>
    </row>
    <row r="667">
      <c r="F667" s="8"/>
    </row>
    <row r="668">
      <c r="F668" s="8"/>
    </row>
    <row r="669">
      <c r="F669" s="8"/>
    </row>
    <row r="670">
      <c r="F670" s="8"/>
    </row>
    <row r="671">
      <c r="F671" s="8"/>
    </row>
    <row r="672">
      <c r="F672" s="8"/>
    </row>
    <row r="673">
      <c r="F673" s="8"/>
    </row>
    <row r="674">
      <c r="F674" s="8"/>
    </row>
    <row r="675">
      <c r="F675" s="8"/>
    </row>
    <row r="676">
      <c r="F676" s="8"/>
    </row>
    <row r="677">
      <c r="F677" s="8"/>
    </row>
    <row r="678">
      <c r="F678" s="8"/>
    </row>
    <row r="679">
      <c r="F679" s="8"/>
    </row>
    <row r="680">
      <c r="F680" s="8"/>
    </row>
    <row r="681">
      <c r="F681" s="8"/>
    </row>
    <row r="682">
      <c r="F682" s="8"/>
    </row>
    <row r="683">
      <c r="F683" s="8"/>
    </row>
    <row r="684">
      <c r="F684" s="8"/>
    </row>
    <row r="685">
      <c r="F685" s="8"/>
    </row>
    <row r="686">
      <c r="F686" s="8"/>
    </row>
    <row r="687">
      <c r="F687" s="8"/>
    </row>
    <row r="688">
      <c r="F688" s="8"/>
    </row>
    <row r="689">
      <c r="F689" s="8"/>
    </row>
    <row r="690">
      <c r="F690" s="8"/>
    </row>
    <row r="691">
      <c r="F691" s="8"/>
    </row>
    <row r="692">
      <c r="F692" s="8"/>
    </row>
    <row r="693">
      <c r="F693" s="8"/>
    </row>
    <row r="694">
      <c r="F694" s="8"/>
    </row>
    <row r="695">
      <c r="F695" s="8"/>
    </row>
    <row r="696">
      <c r="F696" s="8"/>
    </row>
    <row r="697">
      <c r="F697" s="8"/>
    </row>
    <row r="698">
      <c r="F698" s="8"/>
    </row>
    <row r="699">
      <c r="F699" s="8"/>
    </row>
    <row r="700">
      <c r="F700" s="8"/>
    </row>
    <row r="701">
      <c r="F701" s="8"/>
    </row>
    <row r="702">
      <c r="F702" s="8"/>
    </row>
    <row r="703">
      <c r="F703" s="8"/>
    </row>
    <row r="704">
      <c r="F704" s="8"/>
    </row>
    <row r="705">
      <c r="F705" s="8"/>
    </row>
    <row r="706">
      <c r="F706" s="8"/>
    </row>
    <row r="707">
      <c r="F707" s="8"/>
    </row>
    <row r="708">
      <c r="F708" s="8"/>
    </row>
    <row r="709">
      <c r="F709" s="8"/>
    </row>
    <row r="710">
      <c r="F710" s="8"/>
    </row>
    <row r="711">
      <c r="F711" s="8"/>
    </row>
    <row r="712">
      <c r="F712" s="8"/>
    </row>
    <row r="713">
      <c r="F713" s="8"/>
    </row>
    <row r="714">
      <c r="F714" s="8"/>
    </row>
    <row r="715">
      <c r="F715" s="8"/>
    </row>
    <row r="716">
      <c r="F716" s="8"/>
    </row>
    <row r="717">
      <c r="F717" s="8"/>
    </row>
    <row r="718">
      <c r="F718" s="8"/>
    </row>
    <row r="719">
      <c r="F719" s="8"/>
    </row>
    <row r="720">
      <c r="F720" s="8"/>
    </row>
    <row r="721">
      <c r="F721" s="8"/>
    </row>
    <row r="722">
      <c r="F722" s="8"/>
    </row>
    <row r="723">
      <c r="F723" s="8"/>
    </row>
    <row r="724">
      <c r="F724" s="8"/>
    </row>
    <row r="725">
      <c r="F725" s="8"/>
    </row>
    <row r="726">
      <c r="F726" s="8"/>
    </row>
    <row r="727">
      <c r="F727" s="8"/>
    </row>
    <row r="728">
      <c r="F728" s="8"/>
    </row>
    <row r="729">
      <c r="F729" s="8"/>
    </row>
    <row r="730">
      <c r="F730" s="8"/>
    </row>
    <row r="731">
      <c r="F731" s="8"/>
    </row>
    <row r="732">
      <c r="F732" s="8"/>
    </row>
    <row r="733">
      <c r="F733" s="8"/>
    </row>
    <row r="734">
      <c r="F734" s="8"/>
    </row>
    <row r="735">
      <c r="F735" s="8"/>
    </row>
    <row r="736">
      <c r="F736" s="8"/>
    </row>
    <row r="737">
      <c r="F737" s="8"/>
    </row>
    <row r="738">
      <c r="F738" s="8"/>
    </row>
    <row r="739">
      <c r="F739" s="8"/>
    </row>
    <row r="740">
      <c r="F740" s="8"/>
    </row>
    <row r="741">
      <c r="F741" s="8"/>
    </row>
    <row r="742">
      <c r="F742" s="8"/>
    </row>
    <row r="743">
      <c r="F743" s="8"/>
    </row>
    <row r="744">
      <c r="F744" s="8"/>
    </row>
    <row r="745">
      <c r="F745" s="8"/>
    </row>
    <row r="746">
      <c r="F746" s="8"/>
    </row>
    <row r="747">
      <c r="F747" s="8"/>
    </row>
    <row r="748">
      <c r="F748" s="8"/>
    </row>
    <row r="749">
      <c r="F749" s="8"/>
    </row>
    <row r="750">
      <c r="F750" s="8"/>
    </row>
    <row r="751">
      <c r="F751" s="8"/>
    </row>
    <row r="752">
      <c r="F752" s="8"/>
    </row>
    <row r="753">
      <c r="F753" s="8"/>
    </row>
    <row r="754">
      <c r="F754" s="8"/>
    </row>
    <row r="755">
      <c r="F755" s="8"/>
    </row>
    <row r="756">
      <c r="F756" s="8"/>
    </row>
    <row r="757">
      <c r="F757" s="8"/>
    </row>
    <row r="758">
      <c r="F758" s="8"/>
    </row>
    <row r="759">
      <c r="F759" s="8"/>
    </row>
    <row r="760">
      <c r="F760" s="8"/>
    </row>
    <row r="761">
      <c r="F761" s="8"/>
    </row>
    <row r="762">
      <c r="F762" s="8"/>
    </row>
    <row r="763">
      <c r="F763" s="8"/>
    </row>
    <row r="764">
      <c r="F764" s="8"/>
    </row>
    <row r="765">
      <c r="F765" s="8"/>
    </row>
    <row r="766">
      <c r="F766" s="8"/>
    </row>
    <row r="767">
      <c r="F767" s="8"/>
    </row>
    <row r="768">
      <c r="F768" s="8"/>
    </row>
    <row r="769">
      <c r="F769" s="8"/>
    </row>
    <row r="770">
      <c r="F770" s="8"/>
    </row>
    <row r="771">
      <c r="F771" s="8"/>
    </row>
    <row r="772">
      <c r="F772" s="8"/>
    </row>
    <row r="773">
      <c r="F773" s="8"/>
    </row>
    <row r="774">
      <c r="F774" s="8"/>
    </row>
    <row r="775">
      <c r="F775" s="8"/>
    </row>
    <row r="776">
      <c r="F776" s="8"/>
    </row>
    <row r="777">
      <c r="F777" s="8"/>
    </row>
    <row r="778">
      <c r="F778" s="8"/>
    </row>
    <row r="779">
      <c r="F779" s="8"/>
    </row>
    <row r="780">
      <c r="F780" s="8"/>
    </row>
    <row r="781">
      <c r="F781" s="8"/>
    </row>
    <row r="782">
      <c r="F782" s="8"/>
    </row>
    <row r="783">
      <c r="F783" s="8"/>
    </row>
    <row r="784">
      <c r="F784" s="8"/>
    </row>
    <row r="785">
      <c r="F785" s="8"/>
    </row>
    <row r="786">
      <c r="F786" s="8"/>
    </row>
    <row r="787">
      <c r="F787" s="8"/>
    </row>
    <row r="788">
      <c r="F788" s="8"/>
    </row>
    <row r="789">
      <c r="F789" s="8"/>
    </row>
    <row r="790">
      <c r="F790" s="8"/>
    </row>
    <row r="791">
      <c r="F791" s="8"/>
    </row>
    <row r="792">
      <c r="F792" s="8"/>
    </row>
    <row r="793">
      <c r="F793" s="8"/>
    </row>
    <row r="794">
      <c r="F794" s="8"/>
    </row>
    <row r="795">
      <c r="F795" s="8"/>
    </row>
    <row r="796">
      <c r="F796" s="8"/>
    </row>
    <row r="797">
      <c r="F797" s="8"/>
    </row>
    <row r="798">
      <c r="F798" s="8"/>
    </row>
    <row r="799">
      <c r="F799" s="8"/>
    </row>
    <row r="800">
      <c r="F800" s="8"/>
    </row>
    <row r="801">
      <c r="F801" s="8"/>
    </row>
    <row r="802">
      <c r="F802" s="8"/>
    </row>
    <row r="803">
      <c r="F803" s="8"/>
    </row>
    <row r="804">
      <c r="F804" s="8"/>
    </row>
    <row r="805">
      <c r="F805" s="8"/>
    </row>
    <row r="806">
      <c r="F806" s="8"/>
    </row>
    <row r="807">
      <c r="F807" s="8"/>
    </row>
    <row r="808">
      <c r="F808" s="8"/>
    </row>
    <row r="809">
      <c r="F809" s="8"/>
    </row>
    <row r="810">
      <c r="F810" s="8"/>
    </row>
    <row r="811">
      <c r="F811" s="8"/>
    </row>
    <row r="812">
      <c r="F812" s="8"/>
    </row>
    <row r="813">
      <c r="F813" s="8"/>
    </row>
    <row r="814">
      <c r="F814" s="8"/>
    </row>
    <row r="815">
      <c r="F815" s="8"/>
    </row>
    <row r="816">
      <c r="F816" s="8"/>
    </row>
    <row r="817">
      <c r="F817" s="8"/>
    </row>
    <row r="818">
      <c r="F818" s="8"/>
    </row>
    <row r="819">
      <c r="F819" s="8"/>
    </row>
    <row r="820">
      <c r="F820" s="8"/>
    </row>
    <row r="821">
      <c r="F821" s="8"/>
    </row>
    <row r="822">
      <c r="F822" s="8"/>
    </row>
    <row r="823">
      <c r="F823" s="8"/>
    </row>
    <row r="824">
      <c r="F824" s="8"/>
    </row>
    <row r="825">
      <c r="F825" s="8"/>
    </row>
    <row r="826">
      <c r="F826" s="8"/>
    </row>
    <row r="827">
      <c r="F827" s="8"/>
    </row>
    <row r="828">
      <c r="F828" s="8"/>
    </row>
    <row r="829">
      <c r="F829" s="8"/>
    </row>
    <row r="830">
      <c r="F830" s="8"/>
    </row>
    <row r="831">
      <c r="F831" s="8"/>
    </row>
    <row r="832">
      <c r="F832" s="8"/>
    </row>
    <row r="833">
      <c r="F833" s="8"/>
    </row>
    <row r="834">
      <c r="F834" s="8"/>
    </row>
    <row r="835">
      <c r="F835" s="8"/>
    </row>
    <row r="836">
      <c r="F836" s="8"/>
    </row>
    <row r="837">
      <c r="F837" s="8"/>
    </row>
    <row r="838">
      <c r="F838" s="8"/>
    </row>
    <row r="839">
      <c r="F839" s="8"/>
    </row>
    <row r="840">
      <c r="F840" s="8"/>
    </row>
    <row r="841">
      <c r="F841" s="8"/>
    </row>
    <row r="842">
      <c r="F842" s="8"/>
    </row>
    <row r="843">
      <c r="F843" s="8"/>
    </row>
    <row r="844">
      <c r="F844" s="8"/>
    </row>
    <row r="845">
      <c r="F845" s="8"/>
    </row>
    <row r="846">
      <c r="F846" s="8"/>
    </row>
    <row r="847">
      <c r="F847" s="8"/>
    </row>
    <row r="848">
      <c r="F848" s="8"/>
    </row>
    <row r="849">
      <c r="F849" s="8"/>
    </row>
    <row r="850">
      <c r="F850" s="8"/>
    </row>
    <row r="851">
      <c r="F851" s="8"/>
    </row>
    <row r="852">
      <c r="F852" s="8"/>
    </row>
    <row r="853">
      <c r="F853" s="8"/>
    </row>
    <row r="854">
      <c r="F854" s="8"/>
    </row>
    <row r="855">
      <c r="F855" s="8"/>
    </row>
    <row r="856">
      <c r="F856" s="8"/>
    </row>
    <row r="857">
      <c r="F857" s="8"/>
    </row>
    <row r="858">
      <c r="F858" s="8"/>
    </row>
    <row r="859">
      <c r="F859" s="8"/>
    </row>
    <row r="860">
      <c r="F860" s="8"/>
    </row>
    <row r="861">
      <c r="F861" s="8"/>
    </row>
    <row r="862">
      <c r="F862" s="8"/>
    </row>
    <row r="863">
      <c r="F863" s="8"/>
    </row>
    <row r="864">
      <c r="F864" s="8"/>
    </row>
    <row r="865">
      <c r="F865" s="8"/>
    </row>
    <row r="866">
      <c r="F866" s="8"/>
    </row>
    <row r="867">
      <c r="F867" s="8"/>
    </row>
    <row r="868">
      <c r="F868" s="8"/>
    </row>
    <row r="869">
      <c r="F869" s="8"/>
    </row>
    <row r="870">
      <c r="F870" s="8"/>
    </row>
    <row r="871">
      <c r="F871" s="8"/>
    </row>
    <row r="872">
      <c r="F872" s="8"/>
    </row>
    <row r="873">
      <c r="F873" s="8"/>
    </row>
    <row r="874">
      <c r="F874" s="8"/>
    </row>
    <row r="875">
      <c r="F875" s="8"/>
    </row>
    <row r="876">
      <c r="F876" s="8"/>
    </row>
    <row r="877">
      <c r="F877" s="8"/>
    </row>
    <row r="878">
      <c r="F878" s="8"/>
    </row>
    <row r="879">
      <c r="F879" s="8"/>
    </row>
    <row r="880">
      <c r="F880" s="8"/>
    </row>
    <row r="881">
      <c r="F881" s="8"/>
    </row>
    <row r="882">
      <c r="F882" s="8"/>
    </row>
    <row r="883">
      <c r="F883" s="8"/>
    </row>
    <row r="884">
      <c r="F884" s="8"/>
    </row>
    <row r="885">
      <c r="F885" s="8"/>
    </row>
    <row r="886">
      <c r="F886" s="8"/>
    </row>
    <row r="887">
      <c r="F887" s="8"/>
    </row>
    <row r="888">
      <c r="F888" s="8"/>
    </row>
    <row r="889">
      <c r="F889" s="8"/>
    </row>
    <row r="890">
      <c r="F890" s="8"/>
    </row>
    <row r="891">
      <c r="F891" s="8"/>
    </row>
    <row r="892">
      <c r="F892" s="8"/>
    </row>
    <row r="893">
      <c r="F893" s="8"/>
    </row>
    <row r="894">
      <c r="F894" s="8"/>
    </row>
    <row r="895">
      <c r="F895" s="8"/>
    </row>
    <row r="896">
      <c r="F896" s="8"/>
    </row>
    <row r="897">
      <c r="F897" s="8"/>
    </row>
    <row r="898">
      <c r="F898" s="8"/>
    </row>
    <row r="899">
      <c r="F899" s="8"/>
    </row>
    <row r="900">
      <c r="F900" s="8"/>
    </row>
    <row r="901">
      <c r="F901" s="8"/>
    </row>
    <row r="902">
      <c r="F902" s="8"/>
    </row>
    <row r="903">
      <c r="F903" s="8"/>
    </row>
    <row r="904">
      <c r="F904" s="8"/>
    </row>
    <row r="905">
      <c r="F905" s="8"/>
    </row>
    <row r="906">
      <c r="F906" s="8"/>
    </row>
    <row r="907">
      <c r="F907" s="8"/>
    </row>
    <row r="908">
      <c r="F908" s="8"/>
    </row>
    <row r="909">
      <c r="F909" s="8"/>
    </row>
    <row r="910">
      <c r="F910" s="8"/>
    </row>
    <row r="911">
      <c r="F911" s="8"/>
    </row>
    <row r="912">
      <c r="F912" s="8"/>
    </row>
    <row r="913">
      <c r="F913" s="8"/>
    </row>
    <row r="914">
      <c r="F914" s="8"/>
    </row>
    <row r="915">
      <c r="F915" s="8"/>
    </row>
    <row r="916">
      <c r="F916" s="8"/>
    </row>
    <row r="917">
      <c r="F917" s="8"/>
    </row>
    <row r="918">
      <c r="F918" s="8"/>
    </row>
    <row r="919">
      <c r="F919" s="8"/>
    </row>
    <row r="920">
      <c r="F920" s="8"/>
    </row>
    <row r="921">
      <c r="F921" s="8"/>
    </row>
    <row r="922">
      <c r="F922" s="8"/>
    </row>
    <row r="923">
      <c r="F923" s="8"/>
    </row>
    <row r="924">
      <c r="F924" s="8"/>
    </row>
    <row r="925">
      <c r="F925" s="8"/>
    </row>
    <row r="926">
      <c r="F926" s="8"/>
    </row>
    <row r="927">
      <c r="F927" s="8"/>
    </row>
    <row r="928">
      <c r="F928" s="8"/>
    </row>
    <row r="929">
      <c r="F929" s="8"/>
    </row>
    <row r="930">
      <c r="F930" s="8"/>
    </row>
    <row r="931">
      <c r="F931" s="8"/>
    </row>
    <row r="932">
      <c r="F932" s="8"/>
    </row>
    <row r="933">
      <c r="F933" s="8"/>
    </row>
    <row r="934">
      <c r="F934" s="8"/>
    </row>
    <row r="935">
      <c r="F935" s="8"/>
    </row>
    <row r="936">
      <c r="F936" s="8"/>
    </row>
    <row r="937">
      <c r="F937" s="8"/>
    </row>
    <row r="938">
      <c r="F938" s="8"/>
    </row>
    <row r="939">
      <c r="F939" s="8"/>
    </row>
    <row r="940">
      <c r="F940" s="8"/>
    </row>
    <row r="941">
      <c r="F941" s="8"/>
    </row>
    <row r="942">
      <c r="F942" s="8"/>
    </row>
    <row r="943">
      <c r="F943" s="8"/>
    </row>
    <row r="944">
      <c r="F944" s="8"/>
    </row>
    <row r="945">
      <c r="F945" s="8"/>
    </row>
    <row r="946">
      <c r="F946" s="8"/>
    </row>
    <row r="947">
      <c r="F947" s="8"/>
    </row>
    <row r="948">
      <c r="F948" s="8"/>
    </row>
    <row r="949">
      <c r="F949" s="8"/>
    </row>
    <row r="950">
      <c r="F950" s="8"/>
    </row>
    <row r="951">
      <c r="F951" s="8"/>
    </row>
    <row r="952">
      <c r="F952" s="8"/>
    </row>
    <row r="953">
      <c r="F953" s="8"/>
    </row>
    <row r="954">
      <c r="F954" s="8"/>
    </row>
    <row r="955">
      <c r="F955" s="8"/>
    </row>
    <row r="956">
      <c r="F956" s="8"/>
    </row>
    <row r="957">
      <c r="F957" s="8"/>
    </row>
    <row r="958">
      <c r="F958" s="8"/>
    </row>
    <row r="959">
      <c r="F959" s="8"/>
    </row>
    <row r="960">
      <c r="F960" s="8"/>
    </row>
    <row r="961">
      <c r="F961" s="8"/>
    </row>
    <row r="962">
      <c r="F962" s="8"/>
    </row>
    <row r="963">
      <c r="F963" s="8"/>
    </row>
    <row r="964">
      <c r="F964" s="8"/>
    </row>
    <row r="965">
      <c r="F965" s="8"/>
    </row>
    <row r="966">
      <c r="F966" s="8"/>
    </row>
    <row r="967">
      <c r="F967" s="8"/>
    </row>
    <row r="968">
      <c r="F968" s="8"/>
    </row>
    <row r="969">
      <c r="F969" s="8"/>
    </row>
    <row r="970">
      <c r="F970" s="8"/>
    </row>
    <row r="971">
      <c r="F971" s="8"/>
    </row>
    <row r="972">
      <c r="F972" s="8"/>
    </row>
    <row r="973">
      <c r="F973" s="8"/>
    </row>
    <row r="974">
      <c r="F974" s="8"/>
    </row>
    <row r="975">
      <c r="F975" s="8"/>
    </row>
    <row r="976">
      <c r="F976" s="8"/>
    </row>
    <row r="977">
      <c r="F977" s="8"/>
    </row>
    <row r="978">
      <c r="F978" s="8"/>
    </row>
    <row r="979">
      <c r="F979" s="8"/>
    </row>
    <row r="980">
      <c r="F980" s="8"/>
    </row>
    <row r="981">
      <c r="F981" s="8"/>
    </row>
    <row r="982">
      <c r="F982" s="8"/>
    </row>
    <row r="983">
      <c r="F983" s="8"/>
    </row>
    <row r="984">
      <c r="F984" s="8"/>
    </row>
    <row r="985">
      <c r="F985" s="8"/>
    </row>
    <row r="986">
      <c r="F986" s="8"/>
    </row>
    <row r="987">
      <c r="F987" s="8"/>
    </row>
    <row r="988">
      <c r="F988" s="8"/>
    </row>
    <row r="989">
      <c r="F989" s="8"/>
    </row>
    <row r="990">
      <c r="F990" s="8"/>
    </row>
    <row r="991">
      <c r="F991" s="8"/>
    </row>
    <row r="992">
      <c r="F992" s="8"/>
    </row>
    <row r="993">
      <c r="F993" s="8"/>
    </row>
    <row r="994">
      <c r="F994" s="8"/>
    </row>
    <row r="995">
      <c r="F995" s="8"/>
    </row>
    <row r="996">
      <c r="F996" s="8"/>
    </row>
    <row r="997">
      <c r="F997" s="8"/>
    </row>
  </sheetData>
  <mergeCells count="1">
    <mergeCell ref="F2:G2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1" max="1" width="53.38"/>
  </cols>
  <sheetData>
    <row r="1">
      <c r="A1" s="54" t="s">
        <v>55</v>
      </c>
      <c r="B1" s="55" t="s">
        <v>56</v>
      </c>
      <c r="C1" s="55" t="s">
        <v>57</v>
      </c>
    </row>
    <row r="2">
      <c r="A2" s="56" t="str">
        <f>'Heurística Prinicipal '!A5</f>
        <v>H1. Visibilidad y Estado del Sistema</v>
      </c>
      <c r="B2" s="57">
        <f>'Heurística Prinicipal '!F5</f>
        <v>0</v>
      </c>
      <c r="C2" s="58">
        <v>3.0</v>
      </c>
    </row>
    <row r="3">
      <c r="A3" s="59" t="str">
        <f>'Heurística Prinicipal '!A8</f>
        <v>H2. Relación entre el sistema y el mundo real</v>
      </c>
      <c r="B3" s="57">
        <f>'Heurística Prinicipal '!F8</f>
        <v>0</v>
      </c>
      <c r="C3" s="58">
        <v>3.0</v>
      </c>
    </row>
    <row r="4">
      <c r="A4" s="59" t="str">
        <f>'Heurística Prinicipal '!A12</f>
        <v>H3. Control y libertad del usuario</v>
      </c>
      <c r="B4" s="57">
        <f>'Heurística Prinicipal '!F12</f>
        <v>0</v>
      </c>
      <c r="C4" s="58">
        <v>3.0</v>
      </c>
    </row>
    <row r="5">
      <c r="A5" s="59" t="str">
        <f>'Heurística Prinicipal '!A15</f>
        <v>H4. Consistencia y estándares</v>
      </c>
      <c r="B5" s="57">
        <f>'Heurística Prinicipal '!F15</f>
        <v>0</v>
      </c>
      <c r="C5" s="58">
        <v>3.0</v>
      </c>
    </row>
    <row r="6">
      <c r="A6" s="59" t="str">
        <f>'Heurística Prinicipal '!A19</f>
        <v>H5. Prevención de errores</v>
      </c>
      <c r="B6" s="57">
        <f>'Heurística Prinicipal '!F19</f>
        <v>0</v>
      </c>
      <c r="C6" s="58">
        <v>3.0</v>
      </c>
    </row>
    <row r="7">
      <c r="A7" s="59" t="str">
        <f>'Heurística Prinicipal '!A22</f>
        <v>H6. Reconocimiento antes que memoria</v>
      </c>
      <c r="B7" s="57">
        <f>'Heurística Prinicipal '!F22</f>
        <v>0</v>
      </c>
      <c r="C7" s="58">
        <v>3.0</v>
      </c>
    </row>
    <row r="8">
      <c r="A8" s="59" t="str">
        <f>'Heurística Prinicipal '!A27</f>
        <v>H7. Flexibilidad y eficiencia de uso</v>
      </c>
      <c r="B8" s="57">
        <f>'Heurística Prinicipal '!F27</f>
        <v>0</v>
      </c>
      <c r="C8" s="58">
        <v>3.0</v>
      </c>
    </row>
    <row r="9">
      <c r="A9" s="59" t="str">
        <f>'Heurística Prinicipal '!A30</f>
        <v>H8. Estética y diseño minimalista</v>
      </c>
      <c r="B9" s="57">
        <f>'Heurística Prinicipal '!F30</f>
        <v>0</v>
      </c>
      <c r="C9" s="58">
        <v>3.0</v>
      </c>
    </row>
    <row r="10">
      <c r="A10" s="59" t="str">
        <f>'Heurística Prinicipal '!A34</f>
        <v>H9. Reconocimiento y recuperación de errores</v>
      </c>
      <c r="B10" s="57">
        <f>'Heurística Prinicipal '!F34</f>
        <v>0</v>
      </c>
      <c r="C10" s="58">
        <v>3.0</v>
      </c>
    </row>
    <row r="11">
      <c r="A11" s="59" t="str">
        <f>'Heurística Prinicipal '!A39</f>
        <v>H10. Ayuda y documentación</v>
      </c>
      <c r="B11" s="57">
        <f>'Heurística Prinicipal '!F39</f>
        <v>0</v>
      </c>
      <c r="C11" s="58">
        <v>3.0</v>
      </c>
    </row>
    <row r="12">
      <c r="A12" s="60" t="s">
        <v>58</v>
      </c>
      <c r="B12" s="61">
        <f t="shared" ref="B12:C12" si="1">AVERAGE(B2:B11)</f>
        <v>0</v>
      </c>
      <c r="C12" s="61">
        <f t="shared" si="1"/>
        <v>3</v>
      </c>
    </row>
  </sheetData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2.63" defaultRowHeight="15.75"/>
  <cols>
    <col customWidth="1" min="1" max="1" width="63.13"/>
    <col customWidth="1" min="7" max="7" width="41.5"/>
    <col customWidth="1" min="8" max="8" width="50.63"/>
  </cols>
  <sheetData>
    <row r="1" ht="60.75" customHeight="1">
      <c r="A1" s="1" t="s">
        <v>59</v>
      </c>
      <c r="B1" s="2" t="s">
        <v>1</v>
      </c>
      <c r="C1" s="3" t="s">
        <v>2</v>
      </c>
      <c r="D1" s="4" t="s">
        <v>3</v>
      </c>
      <c r="E1" s="5" t="s">
        <v>4</v>
      </c>
      <c r="F1" s="6"/>
      <c r="G1" s="7"/>
      <c r="H1" s="8"/>
    </row>
    <row r="2">
      <c r="A2" s="9" t="s">
        <v>5</v>
      </c>
      <c r="B2" s="9" t="s">
        <v>6</v>
      </c>
      <c r="F2" s="7"/>
      <c r="H2" s="8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 ht="33.0" customHeight="1">
      <c r="A3" s="11" t="s">
        <v>60</v>
      </c>
      <c r="B3" s="11" t="s">
        <v>61</v>
      </c>
      <c r="F3" s="6"/>
      <c r="H3" s="8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</row>
    <row r="4">
      <c r="A4" s="12" t="s">
        <v>62</v>
      </c>
      <c r="B4" s="13" t="s">
        <v>9</v>
      </c>
      <c r="C4" s="13" t="s">
        <v>10</v>
      </c>
      <c r="D4" s="13" t="s">
        <v>11</v>
      </c>
      <c r="E4" s="13" t="s">
        <v>12</v>
      </c>
      <c r="F4" s="14" t="s">
        <v>13</v>
      </c>
      <c r="G4" s="14" t="s">
        <v>14</v>
      </c>
      <c r="H4" s="8"/>
    </row>
    <row r="5">
      <c r="A5" s="34" t="s">
        <v>63</v>
      </c>
      <c r="B5" s="35"/>
      <c r="C5" s="35"/>
      <c r="D5" s="35"/>
      <c r="E5" s="35"/>
      <c r="F5" s="62">
        <f>AVERAGE(F6:F10)</f>
        <v>2.6</v>
      </c>
      <c r="G5" s="63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</row>
    <row r="6">
      <c r="A6" s="19" t="s">
        <v>64</v>
      </c>
      <c r="B6" s="64">
        <v>3.0</v>
      </c>
      <c r="C6" s="64">
        <v>1.0</v>
      </c>
      <c r="D6" s="65">
        <v>2.0</v>
      </c>
      <c r="E6" s="64">
        <v>1.0</v>
      </c>
      <c r="F6" s="66">
        <f t="shared" ref="F6:F10" si="1">AVERAGE(B6:E6)</f>
        <v>1.75</v>
      </c>
      <c r="G6" s="52"/>
      <c r="H6" s="8"/>
    </row>
    <row r="7">
      <c r="A7" s="19" t="s">
        <v>65</v>
      </c>
      <c r="B7" s="67">
        <v>4.0</v>
      </c>
      <c r="C7" s="64">
        <v>3.0</v>
      </c>
      <c r="D7" s="67">
        <v>2.0</v>
      </c>
      <c r="E7" s="64">
        <v>3.0</v>
      </c>
      <c r="F7" s="66">
        <f t="shared" si="1"/>
        <v>3</v>
      </c>
      <c r="G7" s="52"/>
      <c r="H7" s="8"/>
    </row>
    <row r="8">
      <c r="A8" s="19" t="s">
        <v>66</v>
      </c>
      <c r="B8" s="65">
        <v>2.0</v>
      </c>
      <c r="C8" s="65">
        <v>2.0</v>
      </c>
      <c r="D8" s="65">
        <v>2.0</v>
      </c>
      <c r="E8" s="65">
        <v>2.0</v>
      </c>
      <c r="F8" s="66">
        <f t="shared" si="1"/>
        <v>2</v>
      </c>
      <c r="G8" s="52"/>
      <c r="H8" s="8"/>
    </row>
    <row r="9">
      <c r="A9" s="19" t="s">
        <v>67</v>
      </c>
      <c r="B9" s="64">
        <v>4.0</v>
      </c>
      <c r="C9" s="67">
        <v>4.0</v>
      </c>
      <c r="D9" s="64">
        <v>3.0</v>
      </c>
      <c r="E9" s="67">
        <v>3.0</v>
      </c>
      <c r="F9" s="66">
        <f t="shared" si="1"/>
        <v>3.5</v>
      </c>
      <c r="G9" s="52"/>
      <c r="H9" s="8"/>
    </row>
    <row r="10">
      <c r="A10" s="19" t="s">
        <v>68</v>
      </c>
      <c r="B10" s="67">
        <v>3.0</v>
      </c>
      <c r="C10" s="64">
        <v>3.0</v>
      </c>
      <c r="D10" s="64">
        <v>3.0</v>
      </c>
      <c r="E10" s="64">
        <v>2.0</v>
      </c>
      <c r="F10" s="66">
        <f t="shared" si="1"/>
        <v>2.75</v>
      </c>
      <c r="G10" s="52"/>
      <c r="H10" s="8"/>
    </row>
    <row r="11">
      <c r="A11" s="9" t="s">
        <v>69</v>
      </c>
      <c r="B11" s="15"/>
      <c r="C11" s="15"/>
      <c r="D11" s="16"/>
      <c r="E11" s="16"/>
      <c r="F11" s="62">
        <f>AVERAGE(F12:F16)</f>
        <v>2.1</v>
      </c>
      <c r="G11" s="15"/>
      <c r="H11" s="8"/>
    </row>
    <row r="12">
      <c r="A12" s="19" t="s">
        <v>70</v>
      </c>
      <c r="B12" s="64">
        <v>2.0</v>
      </c>
      <c r="C12" s="64">
        <v>1.0</v>
      </c>
      <c r="D12" s="65">
        <v>2.0</v>
      </c>
      <c r="E12" s="64">
        <v>1.0</v>
      </c>
      <c r="F12" s="66">
        <f t="shared" ref="F12:F16" si="2">AVERAGE(B12:E12)</f>
        <v>1.5</v>
      </c>
      <c r="G12" s="52"/>
      <c r="H12" s="8"/>
    </row>
    <row r="13">
      <c r="A13" s="19" t="s">
        <v>71</v>
      </c>
      <c r="B13" s="67">
        <v>3.0</v>
      </c>
      <c r="C13" s="64">
        <v>3.0</v>
      </c>
      <c r="D13" s="67">
        <v>3.0</v>
      </c>
      <c r="E13" s="64">
        <v>3.0</v>
      </c>
      <c r="F13" s="66">
        <f t="shared" si="2"/>
        <v>3</v>
      </c>
      <c r="G13" s="52"/>
      <c r="H13" s="8"/>
    </row>
    <row r="14">
      <c r="A14" s="19" t="s">
        <v>72</v>
      </c>
      <c r="B14" s="65">
        <v>2.0</v>
      </c>
      <c r="C14" s="65">
        <v>2.0</v>
      </c>
      <c r="D14" s="65">
        <v>2.0</v>
      </c>
      <c r="E14" s="65">
        <v>2.0</v>
      </c>
      <c r="F14" s="66">
        <f t="shared" si="2"/>
        <v>2</v>
      </c>
      <c r="G14" s="52"/>
      <c r="H14" s="8"/>
    </row>
    <row r="15">
      <c r="A15" s="19" t="s">
        <v>73</v>
      </c>
      <c r="B15" s="64">
        <v>1.0</v>
      </c>
      <c r="C15" s="67">
        <v>1.0</v>
      </c>
      <c r="D15" s="64">
        <v>1.0</v>
      </c>
      <c r="E15" s="67">
        <v>1.0</v>
      </c>
      <c r="F15" s="66">
        <f t="shared" si="2"/>
        <v>1</v>
      </c>
      <c r="G15" s="52"/>
      <c r="H15" s="8"/>
    </row>
    <row r="16">
      <c r="A16" s="19" t="s">
        <v>74</v>
      </c>
      <c r="B16" s="67">
        <v>3.0</v>
      </c>
      <c r="C16" s="64">
        <v>3.0</v>
      </c>
      <c r="D16" s="64">
        <v>3.0</v>
      </c>
      <c r="E16" s="64">
        <v>3.0</v>
      </c>
      <c r="F16" s="66">
        <f t="shared" si="2"/>
        <v>3</v>
      </c>
      <c r="G16" s="52"/>
      <c r="H16" s="8"/>
    </row>
    <row r="17">
      <c r="A17" s="9" t="s">
        <v>75</v>
      </c>
      <c r="B17" s="15"/>
      <c r="C17" s="15"/>
      <c r="D17" s="16"/>
      <c r="E17" s="16"/>
      <c r="F17" s="62">
        <f>AVERAGE(F18:F24)</f>
        <v>1.071428571</v>
      </c>
      <c r="G17" s="15"/>
      <c r="H17" s="8"/>
    </row>
    <row r="18">
      <c r="A18" s="19" t="s">
        <v>76</v>
      </c>
      <c r="B18" s="67">
        <v>1.0</v>
      </c>
      <c r="C18" s="64">
        <v>1.0</v>
      </c>
      <c r="D18" s="67">
        <v>1.0</v>
      </c>
      <c r="E18" s="64">
        <v>1.0</v>
      </c>
      <c r="F18" s="66">
        <f t="shared" ref="F18:F24" si="3">AVERAGE(B18:E18)</f>
        <v>1</v>
      </c>
      <c r="G18" s="52"/>
      <c r="H18" s="8"/>
    </row>
    <row r="19">
      <c r="A19" s="19" t="s">
        <v>77</v>
      </c>
      <c r="B19" s="65">
        <v>2.0</v>
      </c>
      <c r="C19" s="65">
        <v>2.0</v>
      </c>
      <c r="D19" s="65">
        <v>2.0</v>
      </c>
      <c r="E19" s="65">
        <v>2.0</v>
      </c>
      <c r="F19" s="66">
        <f t="shared" si="3"/>
        <v>2</v>
      </c>
      <c r="G19" s="52"/>
      <c r="H19" s="8"/>
    </row>
    <row r="20">
      <c r="A20" s="19" t="s">
        <v>78</v>
      </c>
      <c r="B20" s="64">
        <v>1.0</v>
      </c>
      <c r="C20" s="67">
        <v>0.0</v>
      </c>
      <c r="D20" s="64">
        <v>1.0</v>
      </c>
      <c r="E20" s="67">
        <v>0.0</v>
      </c>
      <c r="F20" s="66">
        <f t="shared" si="3"/>
        <v>0.5</v>
      </c>
      <c r="G20" s="52"/>
      <c r="H20" s="8"/>
    </row>
    <row r="21">
      <c r="A21" s="19" t="s">
        <v>79</v>
      </c>
      <c r="B21" s="67">
        <v>1.0</v>
      </c>
      <c r="C21" s="64">
        <v>1.0</v>
      </c>
      <c r="D21" s="67">
        <v>1.0</v>
      </c>
      <c r="E21" s="64">
        <v>1.0</v>
      </c>
      <c r="F21" s="66">
        <f t="shared" si="3"/>
        <v>1</v>
      </c>
      <c r="G21" s="52"/>
      <c r="H21" s="8"/>
    </row>
    <row r="22">
      <c r="A22" s="19" t="s">
        <v>80</v>
      </c>
      <c r="B22" s="65">
        <v>2.0</v>
      </c>
      <c r="C22" s="65">
        <v>2.0</v>
      </c>
      <c r="D22" s="65">
        <v>2.0</v>
      </c>
      <c r="E22" s="65">
        <v>2.0</v>
      </c>
      <c r="F22" s="66">
        <f t="shared" si="3"/>
        <v>2</v>
      </c>
      <c r="G22" s="52"/>
      <c r="H22" s="8"/>
    </row>
    <row r="23">
      <c r="A23" s="19" t="s">
        <v>81</v>
      </c>
      <c r="B23" s="64">
        <v>1.0</v>
      </c>
      <c r="C23" s="67">
        <v>0.0</v>
      </c>
      <c r="D23" s="64">
        <v>1.0</v>
      </c>
      <c r="E23" s="67">
        <v>0.0</v>
      </c>
      <c r="F23" s="66">
        <f t="shared" si="3"/>
        <v>0.5</v>
      </c>
      <c r="G23" s="52"/>
      <c r="H23" s="8"/>
    </row>
    <row r="24">
      <c r="A24" s="19" t="s">
        <v>82</v>
      </c>
      <c r="B24" s="64">
        <v>1.0</v>
      </c>
      <c r="C24" s="67">
        <v>0.0</v>
      </c>
      <c r="D24" s="64">
        <v>1.0</v>
      </c>
      <c r="E24" s="67">
        <v>0.0</v>
      </c>
      <c r="F24" s="66">
        <f t="shared" si="3"/>
        <v>0.5</v>
      </c>
      <c r="G24" s="52"/>
      <c r="H24" s="8"/>
    </row>
    <row r="25">
      <c r="A25" s="9" t="s">
        <v>83</v>
      </c>
      <c r="B25" s="15"/>
      <c r="C25" s="15"/>
      <c r="D25" s="16"/>
      <c r="E25" s="16"/>
      <c r="F25" s="62">
        <f>AVERAGE(F26:F39)</f>
        <v>1.428571429</v>
      </c>
      <c r="G25" s="15"/>
      <c r="H25" s="8"/>
    </row>
    <row r="26">
      <c r="A26" s="19" t="s">
        <v>84</v>
      </c>
      <c r="B26" s="65">
        <v>2.0</v>
      </c>
      <c r="C26" s="65">
        <v>2.0</v>
      </c>
      <c r="D26" s="65">
        <v>2.0</v>
      </c>
      <c r="E26" s="65">
        <v>2.0</v>
      </c>
      <c r="F26" s="66">
        <f t="shared" ref="F26:F39" si="4">AVERAGE(B26:E26)</f>
        <v>2</v>
      </c>
      <c r="G26" s="68"/>
      <c r="H26" s="8"/>
    </row>
    <row r="27">
      <c r="A27" s="19" t="s">
        <v>85</v>
      </c>
      <c r="B27" s="64">
        <v>1.0</v>
      </c>
      <c r="C27" s="67">
        <v>2.0</v>
      </c>
      <c r="D27" s="64">
        <v>2.0</v>
      </c>
      <c r="E27" s="67">
        <v>1.0</v>
      </c>
      <c r="F27" s="66">
        <f t="shared" si="4"/>
        <v>1.5</v>
      </c>
      <c r="G27" s="68"/>
      <c r="H27" s="8"/>
    </row>
    <row r="28">
      <c r="A28" s="19" t="s">
        <v>86</v>
      </c>
      <c r="B28" s="65">
        <v>2.0</v>
      </c>
      <c r="C28" s="65">
        <v>2.0</v>
      </c>
      <c r="D28" s="65">
        <v>2.0</v>
      </c>
      <c r="E28" s="65">
        <v>2.0</v>
      </c>
      <c r="F28" s="66">
        <f t="shared" si="4"/>
        <v>2</v>
      </c>
      <c r="G28" s="68"/>
      <c r="H28" s="8"/>
    </row>
    <row r="29">
      <c r="A29" s="19" t="s">
        <v>87</v>
      </c>
      <c r="B29" s="65">
        <v>2.0</v>
      </c>
      <c r="C29" s="65">
        <v>2.0</v>
      </c>
      <c r="D29" s="65">
        <v>2.0</v>
      </c>
      <c r="E29" s="65">
        <v>2.0</v>
      </c>
      <c r="F29" s="66">
        <f t="shared" si="4"/>
        <v>2</v>
      </c>
      <c r="G29" s="68"/>
      <c r="H29" s="8"/>
    </row>
    <row r="30">
      <c r="A30" s="19" t="s">
        <v>88</v>
      </c>
      <c r="B30" s="65">
        <v>2.0</v>
      </c>
      <c r="C30" s="65">
        <v>2.0</v>
      </c>
      <c r="D30" s="65">
        <v>2.0</v>
      </c>
      <c r="E30" s="65">
        <v>2.0</v>
      </c>
      <c r="F30" s="66">
        <f t="shared" si="4"/>
        <v>2</v>
      </c>
      <c r="G30" s="68"/>
      <c r="H30" s="8"/>
    </row>
    <row r="31">
      <c r="A31" s="19" t="s">
        <v>89</v>
      </c>
      <c r="B31" s="65">
        <v>2.0</v>
      </c>
      <c r="C31" s="65">
        <v>2.0</v>
      </c>
      <c r="D31" s="65">
        <v>2.0</v>
      </c>
      <c r="E31" s="65">
        <v>2.0</v>
      </c>
      <c r="F31" s="66">
        <f t="shared" si="4"/>
        <v>2</v>
      </c>
      <c r="G31" s="68"/>
      <c r="H31" s="8"/>
    </row>
    <row r="32">
      <c r="A32" s="19" t="s">
        <v>90</v>
      </c>
      <c r="B32" s="64">
        <v>1.0</v>
      </c>
      <c r="C32" s="67">
        <v>0.0</v>
      </c>
      <c r="D32" s="64">
        <v>1.0</v>
      </c>
      <c r="E32" s="67">
        <v>0.0</v>
      </c>
      <c r="F32" s="66">
        <f t="shared" si="4"/>
        <v>0.5</v>
      </c>
      <c r="G32" s="68"/>
      <c r="H32" s="8"/>
    </row>
    <row r="33">
      <c r="A33" s="19" t="s">
        <v>91</v>
      </c>
      <c r="B33" s="64">
        <v>1.0</v>
      </c>
      <c r="C33" s="67">
        <v>0.0</v>
      </c>
      <c r="D33" s="64">
        <v>1.0</v>
      </c>
      <c r="E33" s="67">
        <v>0.0</v>
      </c>
      <c r="F33" s="66">
        <f t="shared" si="4"/>
        <v>0.5</v>
      </c>
      <c r="G33" s="68"/>
      <c r="H33" s="8"/>
    </row>
    <row r="34">
      <c r="A34" s="19" t="s">
        <v>92</v>
      </c>
      <c r="B34" s="65">
        <v>2.0</v>
      </c>
      <c r="C34" s="65">
        <v>2.0</v>
      </c>
      <c r="D34" s="65">
        <v>2.0</v>
      </c>
      <c r="E34" s="65">
        <v>2.0</v>
      </c>
      <c r="F34" s="66">
        <f t="shared" si="4"/>
        <v>2</v>
      </c>
      <c r="G34" s="68"/>
      <c r="H34" s="8"/>
    </row>
    <row r="35">
      <c r="A35" s="19" t="s">
        <v>93</v>
      </c>
      <c r="B35" s="64">
        <v>1.0</v>
      </c>
      <c r="C35" s="67">
        <v>0.0</v>
      </c>
      <c r="D35" s="64">
        <v>1.0</v>
      </c>
      <c r="E35" s="67">
        <v>0.0</v>
      </c>
      <c r="F35" s="66">
        <f t="shared" si="4"/>
        <v>0.5</v>
      </c>
      <c r="G35" s="68"/>
      <c r="H35" s="8"/>
    </row>
    <row r="36">
      <c r="A36" s="19" t="s">
        <v>94</v>
      </c>
      <c r="B36" s="64">
        <v>1.0</v>
      </c>
      <c r="C36" s="67">
        <v>0.0</v>
      </c>
      <c r="D36" s="64">
        <v>1.0</v>
      </c>
      <c r="E36" s="67">
        <v>0.0</v>
      </c>
      <c r="F36" s="66">
        <f t="shared" si="4"/>
        <v>0.5</v>
      </c>
      <c r="G36" s="68"/>
      <c r="H36" s="8"/>
    </row>
    <row r="37">
      <c r="A37" s="19" t="s">
        <v>95</v>
      </c>
      <c r="B37" s="64">
        <v>1.0</v>
      </c>
      <c r="C37" s="67">
        <v>0.0</v>
      </c>
      <c r="D37" s="64">
        <v>1.0</v>
      </c>
      <c r="E37" s="67">
        <v>0.0</v>
      </c>
      <c r="F37" s="66">
        <f t="shared" si="4"/>
        <v>0.5</v>
      </c>
      <c r="G37" s="68"/>
      <c r="H37" s="8"/>
    </row>
    <row r="38">
      <c r="A38" s="19" t="s">
        <v>96</v>
      </c>
      <c r="B38" s="65">
        <v>2.0</v>
      </c>
      <c r="C38" s="65">
        <v>2.0</v>
      </c>
      <c r="D38" s="65">
        <v>2.0</v>
      </c>
      <c r="E38" s="65">
        <v>2.0</v>
      </c>
      <c r="F38" s="66">
        <f t="shared" si="4"/>
        <v>2</v>
      </c>
      <c r="G38" s="68"/>
      <c r="H38" s="8"/>
    </row>
    <row r="39">
      <c r="A39" s="19" t="s">
        <v>97</v>
      </c>
      <c r="B39" s="65">
        <v>2.0</v>
      </c>
      <c r="C39" s="65">
        <v>2.0</v>
      </c>
      <c r="D39" s="65">
        <v>2.0</v>
      </c>
      <c r="E39" s="65">
        <v>2.0</v>
      </c>
      <c r="F39" s="66">
        <f t="shared" si="4"/>
        <v>2</v>
      </c>
      <c r="G39" s="68"/>
      <c r="H39" s="8"/>
    </row>
    <row r="40">
      <c r="A40" s="9" t="s">
        <v>98</v>
      </c>
      <c r="B40" s="15"/>
      <c r="C40" s="15"/>
      <c r="D40" s="16"/>
      <c r="E40" s="16"/>
      <c r="F40" s="62">
        <f>AVERAGE(F41:F45)</f>
        <v>1.35</v>
      </c>
      <c r="G40" s="15"/>
      <c r="H40" s="8"/>
    </row>
    <row r="41">
      <c r="A41" s="19" t="s">
        <v>99</v>
      </c>
      <c r="B41" s="65">
        <v>2.0</v>
      </c>
      <c r="C41" s="65">
        <v>2.0</v>
      </c>
      <c r="D41" s="65">
        <v>2.0</v>
      </c>
      <c r="E41" s="65">
        <v>2.0</v>
      </c>
      <c r="F41" s="66">
        <f t="shared" ref="F41:F45" si="5">AVERAGE(B41:E41)</f>
        <v>2</v>
      </c>
      <c r="G41" s="68"/>
      <c r="H41" s="8"/>
    </row>
    <row r="42">
      <c r="A42" s="19" t="s">
        <v>100</v>
      </c>
      <c r="B42" s="64">
        <v>1.0</v>
      </c>
      <c r="C42" s="67">
        <v>0.0</v>
      </c>
      <c r="D42" s="64">
        <v>1.0</v>
      </c>
      <c r="E42" s="67">
        <v>0.0</v>
      </c>
      <c r="F42" s="66">
        <f t="shared" si="5"/>
        <v>0.5</v>
      </c>
      <c r="G42" s="68"/>
      <c r="H42" s="8"/>
    </row>
    <row r="43">
      <c r="A43" s="19" t="s">
        <v>101</v>
      </c>
      <c r="B43" s="64">
        <v>1.0</v>
      </c>
      <c r="C43" s="67">
        <v>0.0</v>
      </c>
      <c r="D43" s="64">
        <v>1.0</v>
      </c>
      <c r="E43" s="67">
        <v>0.0</v>
      </c>
      <c r="F43" s="66">
        <f t="shared" si="5"/>
        <v>0.5</v>
      </c>
      <c r="G43" s="68"/>
      <c r="H43" s="8"/>
    </row>
    <row r="44">
      <c r="A44" s="19" t="s">
        <v>102</v>
      </c>
      <c r="B44" s="65">
        <v>1.0</v>
      </c>
      <c r="C44" s="65">
        <v>2.0</v>
      </c>
      <c r="D44" s="65">
        <v>2.0</v>
      </c>
      <c r="E44" s="65">
        <v>2.0</v>
      </c>
      <c r="F44" s="66">
        <f t="shared" si="5"/>
        <v>1.75</v>
      </c>
      <c r="G44" s="68"/>
      <c r="H44" s="8"/>
    </row>
    <row r="45">
      <c r="A45" s="19" t="s">
        <v>103</v>
      </c>
      <c r="B45" s="65">
        <v>2.0</v>
      </c>
      <c r="C45" s="65">
        <v>2.0</v>
      </c>
      <c r="D45" s="65">
        <v>2.0</v>
      </c>
      <c r="E45" s="65">
        <v>2.0</v>
      </c>
      <c r="F45" s="66">
        <f t="shared" si="5"/>
        <v>2</v>
      </c>
      <c r="G45" s="68"/>
      <c r="H45" s="8"/>
    </row>
  </sheetData>
  <mergeCells count="3">
    <mergeCell ref="B2:E2"/>
    <mergeCell ref="F2:G2"/>
    <mergeCell ref="B3:E3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xSplit="1.0" ySplit="4.0" topLeftCell="B5" activePane="bottomRight" state="frozen"/>
      <selection activeCell="B1" sqref="B1" pane="topRight"/>
      <selection activeCell="A5" sqref="A5" pane="bottomLeft"/>
      <selection activeCell="B5" sqref="B5" pane="bottomRight"/>
    </sheetView>
  </sheetViews>
  <sheetFormatPr customHeight="1" defaultColWidth="12.63" defaultRowHeight="15.75"/>
  <cols>
    <col customWidth="1" min="1" max="1" width="63.13"/>
    <col customWidth="1" min="7" max="7" width="41.5"/>
    <col customWidth="1" min="8" max="8" width="50.63"/>
  </cols>
  <sheetData>
    <row r="1" ht="60.75" customHeight="1">
      <c r="A1" s="1" t="s">
        <v>104</v>
      </c>
      <c r="B1" s="2" t="s">
        <v>1</v>
      </c>
      <c r="C1" s="3" t="s">
        <v>2</v>
      </c>
      <c r="D1" s="4" t="s">
        <v>3</v>
      </c>
      <c r="E1" s="5" t="s">
        <v>4</v>
      </c>
      <c r="F1" s="6"/>
      <c r="G1" s="7"/>
      <c r="H1" s="8"/>
    </row>
    <row r="2">
      <c r="A2" s="9" t="s">
        <v>5</v>
      </c>
      <c r="B2" s="9" t="s">
        <v>6</v>
      </c>
      <c r="F2" s="7"/>
      <c r="H2" s="8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</row>
    <row r="3">
      <c r="A3" s="11" t="s">
        <v>60</v>
      </c>
      <c r="B3" s="11" t="s">
        <v>61</v>
      </c>
      <c r="F3" s="6"/>
      <c r="H3" s="8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</row>
    <row r="4">
      <c r="A4" s="12" t="s">
        <v>105</v>
      </c>
      <c r="B4" s="13" t="s">
        <v>9</v>
      </c>
      <c r="C4" s="13" t="s">
        <v>10</v>
      </c>
      <c r="D4" s="13" t="s">
        <v>11</v>
      </c>
      <c r="E4" s="13" t="s">
        <v>12</v>
      </c>
      <c r="F4" s="14" t="s">
        <v>13</v>
      </c>
      <c r="G4" s="14" t="s">
        <v>14</v>
      </c>
      <c r="H4" s="8"/>
    </row>
    <row r="5">
      <c r="A5" s="34" t="s">
        <v>106</v>
      </c>
      <c r="B5" s="35"/>
      <c r="C5" s="35"/>
      <c r="D5" s="35"/>
      <c r="E5" s="35"/>
      <c r="F5" s="62">
        <f>AVERAGE(F6:F11)</f>
        <v>1.041666667</v>
      </c>
      <c r="G5" s="63"/>
      <c r="H5" s="29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</row>
    <row r="6">
      <c r="A6" s="69" t="s">
        <v>107</v>
      </c>
      <c r="B6" s="64">
        <v>1.0</v>
      </c>
      <c r="C6" s="64">
        <v>1.0</v>
      </c>
      <c r="D6" s="65">
        <v>2.0</v>
      </c>
      <c r="E6" s="64">
        <v>1.0</v>
      </c>
      <c r="F6" s="66">
        <f t="shared" ref="F6:F11" si="1">AVERAGE(B6:E6)</f>
        <v>1.25</v>
      </c>
      <c r="G6" s="52"/>
      <c r="H6" s="8"/>
    </row>
    <row r="7">
      <c r="A7" s="69" t="s">
        <v>108</v>
      </c>
      <c r="B7" s="67">
        <v>2.0</v>
      </c>
      <c r="C7" s="64">
        <v>1.0</v>
      </c>
      <c r="D7" s="67">
        <v>0.0</v>
      </c>
      <c r="E7" s="64">
        <v>1.0</v>
      </c>
      <c r="F7" s="66">
        <f t="shared" si="1"/>
        <v>1</v>
      </c>
      <c r="G7" s="52"/>
      <c r="H7" s="8"/>
    </row>
    <row r="8">
      <c r="A8" s="69" t="s">
        <v>109</v>
      </c>
      <c r="B8" s="65">
        <v>2.0</v>
      </c>
      <c r="C8" s="65">
        <v>2.0</v>
      </c>
      <c r="D8" s="65">
        <v>2.0</v>
      </c>
      <c r="E8" s="65">
        <v>2.0</v>
      </c>
      <c r="F8" s="66">
        <f t="shared" si="1"/>
        <v>2</v>
      </c>
      <c r="G8" s="52"/>
      <c r="H8" s="8"/>
    </row>
    <row r="9">
      <c r="A9" s="69" t="s">
        <v>110</v>
      </c>
      <c r="B9" s="64">
        <v>1.0</v>
      </c>
      <c r="C9" s="67">
        <v>0.0</v>
      </c>
      <c r="D9" s="64">
        <v>1.0</v>
      </c>
      <c r="E9" s="67">
        <v>0.0</v>
      </c>
      <c r="F9" s="66">
        <f t="shared" si="1"/>
        <v>0.5</v>
      </c>
      <c r="G9" s="52"/>
      <c r="H9" s="8"/>
    </row>
    <row r="10">
      <c r="A10" s="69" t="s">
        <v>111</v>
      </c>
      <c r="B10" s="67">
        <v>0.0</v>
      </c>
      <c r="C10" s="64">
        <v>1.0</v>
      </c>
      <c r="D10" s="64">
        <v>1.0</v>
      </c>
      <c r="E10" s="64">
        <v>1.0</v>
      </c>
      <c r="F10" s="66">
        <f t="shared" si="1"/>
        <v>0.75</v>
      </c>
      <c r="G10" s="52"/>
      <c r="H10" s="8"/>
    </row>
    <row r="11">
      <c r="A11" s="69" t="s">
        <v>112</v>
      </c>
      <c r="B11" s="67">
        <v>0.0</v>
      </c>
      <c r="C11" s="64">
        <v>1.0</v>
      </c>
      <c r="D11" s="64">
        <v>1.0</v>
      </c>
      <c r="E11" s="64">
        <v>1.0</v>
      </c>
      <c r="F11" s="66">
        <f t="shared" si="1"/>
        <v>0.75</v>
      </c>
      <c r="G11" s="52"/>
      <c r="H11" s="8"/>
    </row>
    <row r="12">
      <c r="A12" s="9" t="s">
        <v>113</v>
      </c>
      <c r="B12" s="15"/>
      <c r="C12" s="15"/>
      <c r="D12" s="16"/>
      <c r="E12" s="16"/>
      <c r="F12" s="62">
        <f>AVERAGE(F13:F16)</f>
        <v>1.0625</v>
      </c>
      <c r="G12" s="15"/>
      <c r="H12" s="8"/>
    </row>
    <row r="13">
      <c r="A13" s="19" t="s">
        <v>114</v>
      </c>
      <c r="B13" s="64">
        <v>1.0</v>
      </c>
      <c r="C13" s="64">
        <v>1.0</v>
      </c>
      <c r="D13" s="65">
        <v>2.0</v>
      </c>
      <c r="E13" s="64">
        <v>1.0</v>
      </c>
      <c r="F13" s="66">
        <f t="shared" ref="F13:F16" si="2">AVERAGE(B13:E13)</f>
        <v>1.25</v>
      </c>
      <c r="G13" s="52"/>
      <c r="H13" s="8"/>
    </row>
    <row r="14">
      <c r="A14" s="19" t="s">
        <v>115</v>
      </c>
      <c r="B14" s="67">
        <v>0.0</v>
      </c>
      <c r="C14" s="64">
        <v>1.0</v>
      </c>
      <c r="D14" s="67">
        <v>0.0</v>
      </c>
      <c r="E14" s="64">
        <v>1.0</v>
      </c>
      <c r="F14" s="66">
        <f t="shared" si="2"/>
        <v>0.5</v>
      </c>
      <c r="G14" s="52"/>
      <c r="H14" s="8"/>
    </row>
    <row r="15">
      <c r="A15" s="19" t="s">
        <v>116</v>
      </c>
      <c r="B15" s="65">
        <v>2.0</v>
      </c>
      <c r="C15" s="65">
        <v>2.0</v>
      </c>
      <c r="D15" s="65">
        <v>2.0</v>
      </c>
      <c r="E15" s="65">
        <v>2.0</v>
      </c>
      <c r="F15" s="66">
        <f t="shared" si="2"/>
        <v>2</v>
      </c>
      <c r="G15" s="52"/>
      <c r="H15" s="8"/>
    </row>
    <row r="16">
      <c r="A16" s="19" t="s">
        <v>117</v>
      </c>
      <c r="B16" s="64">
        <v>1.0</v>
      </c>
      <c r="C16" s="67">
        <v>0.0</v>
      </c>
      <c r="D16" s="64">
        <v>1.0</v>
      </c>
      <c r="E16" s="67">
        <v>0.0</v>
      </c>
      <c r="F16" s="66">
        <f t="shared" si="2"/>
        <v>0.5</v>
      </c>
      <c r="G16" s="52"/>
      <c r="H16" s="8"/>
    </row>
    <row r="17">
      <c r="A17" s="9" t="s">
        <v>118</v>
      </c>
      <c r="B17" s="15"/>
      <c r="C17" s="15"/>
      <c r="D17" s="16"/>
      <c r="E17" s="16"/>
      <c r="F17" s="62">
        <f>AVERAGE(F18:F23)</f>
        <v>1</v>
      </c>
      <c r="G17" s="15"/>
      <c r="H17" s="8"/>
    </row>
    <row r="18">
      <c r="A18" s="69" t="s">
        <v>119</v>
      </c>
      <c r="B18" s="67">
        <v>0.0</v>
      </c>
      <c r="C18" s="64">
        <v>1.0</v>
      </c>
      <c r="D18" s="67">
        <v>0.0</v>
      </c>
      <c r="E18" s="64">
        <v>1.0</v>
      </c>
      <c r="F18" s="66">
        <f t="shared" ref="F18:F23" si="3">AVERAGE(B18:E18)</f>
        <v>0.5</v>
      </c>
      <c r="G18" s="52"/>
      <c r="H18" s="8"/>
    </row>
    <row r="19">
      <c r="A19" s="69" t="s">
        <v>120</v>
      </c>
      <c r="B19" s="65">
        <v>2.0</v>
      </c>
      <c r="C19" s="65">
        <v>2.0</v>
      </c>
      <c r="D19" s="65">
        <v>2.0</v>
      </c>
      <c r="E19" s="65">
        <v>2.0</v>
      </c>
      <c r="F19" s="66">
        <f t="shared" si="3"/>
        <v>2</v>
      </c>
      <c r="G19" s="52"/>
      <c r="H19" s="8"/>
    </row>
    <row r="20">
      <c r="A20" s="69" t="s">
        <v>121</v>
      </c>
      <c r="B20" s="64">
        <v>1.0</v>
      </c>
      <c r="C20" s="67">
        <v>0.0</v>
      </c>
      <c r="D20" s="64">
        <v>1.0</v>
      </c>
      <c r="E20" s="67">
        <v>0.0</v>
      </c>
      <c r="F20" s="66">
        <f t="shared" si="3"/>
        <v>0.5</v>
      </c>
      <c r="G20" s="52"/>
      <c r="H20" s="8"/>
    </row>
    <row r="21">
      <c r="A21" s="69" t="s">
        <v>122</v>
      </c>
      <c r="B21" s="67">
        <v>0.0</v>
      </c>
      <c r="C21" s="64">
        <v>1.0</v>
      </c>
      <c r="D21" s="67">
        <v>0.0</v>
      </c>
      <c r="E21" s="64">
        <v>1.0</v>
      </c>
      <c r="F21" s="66">
        <f t="shared" si="3"/>
        <v>0.5</v>
      </c>
      <c r="G21" s="52"/>
      <c r="H21" s="8"/>
    </row>
    <row r="22">
      <c r="A22" s="69" t="s">
        <v>123</v>
      </c>
      <c r="B22" s="65">
        <v>2.0</v>
      </c>
      <c r="C22" s="65">
        <v>2.0</v>
      </c>
      <c r="D22" s="65">
        <v>2.0</v>
      </c>
      <c r="E22" s="65">
        <v>2.0</v>
      </c>
      <c r="F22" s="66">
        <f t="shared" si="3"/>
        <v>2</v>
      </c>
      <c r="G22" s="52"/>
      <c r="H22" s="8"/>
    </row>
    <row r="23">
      <c r="A23" s="69" t="s">
        <v>124</v>
      </c>
      <c r="B23" s="64">
        <v>1.0</v>
      </c>
      <c r="C23" s="67">
        <v>0.0</v>
      </c>
      <c r="D23" s="64">
        <v>1.0</v>
      </c>
      <c r="E23" s="67">
        <v>0.0</v>
      </c>
      <c r="F23" s="66">
        <f t="shared" si="3"/>
        <v>0.5</v>
      </c>
      <c r="G23" s="52"/>
      <c r="H23" s="8"/>
    </row>
    <row r="24">
      <c r="A24" s="9" t="s">
        <v>125</v>
      </c>
      <c r="B24" s="15"/>
      <c r="C24" s="15"/>
      <c r="D24" s="16"/>
      <c r="E24" s="16"/>
      <c r="F24" s="62">
        <f>AVERAGE(F25:F27)</f>
        <v>1.5</v>
      </c>
      <c r="G24" s="15"/>
      <c r="H24" s="8"/>
    </row>
    <row r="25">
      <c r="A25" s="69" t="s">
        <v>126</v>
      </c>
      <c r="B25" s="65">
        <v>2.0</v>
      </c>
      <c r="C25" s="65">
        <v>2.0</v>
      </c>
      <c r="D25" s="65">
        <v>2.0</v>
      </c>
      <c r="E25" s="65">
        <v>2.0</v>
      </c>
      <c r="F25" s="66">
        <f t="shared" ref="F25:F27" si="4">AVERAGE(B25:E25)</f>
        <v>2</v>
      </c>
      <c r="G25" s="68"/>
      <c r="H25" s="8"/>
    </row>
    <row r="26">
      <c r="A26" s="69" t="s">
        <v>127</v>
      </c>
      <c r="B26" s="64">
        <v>1.0</v>
      </c>
      <c r="C26" s="67">
        <v>0.0</v>
      </c>
      <c r="D26" s="64">
        <v>1.0</v>
      </c>
      <c r="E26" s="67">
        <v>0.0</v>
      </c>
      <c r="F26" s="66">
        <f t="shared" si="4"/>
        <v>0.5</v>
      </c>
      <c r="G26" s="68"/>
      <c r="H26" s="8"/>
    </row>
    <row r="27">
      <c r="A27" s="69" t="s">
        <v>128</v>
      </c>
      <c r="B27" s="65">
        <v>2.0</v>
      </c>
      <c r="C27" s="65">
        <v>2.0</v>
      </c>
      <c r="D27" s="65">
        <v>2.0</v>
      </c>
      <c r="E27" s="65">
        <v>2.0</v>
      </c>
      <c r="F27" s="66">
        <f t="shared" si="4"/>
        <v>2</v>
      </c>
      <c r="G27" s="68"/>
      <c r="H27" s="8"/>
    </row>
    <row r="28">
      <c r="A28" s="9" t="s">
        <v>129</v>
      </c>
      <c r="B28" s="15"/>
      <c r="C28" s="15"/>
      <c r="D28" s="16"/>
      <c r="E28" s="16"/>
      <c r="F28" s="62">
        <f>AVERAGE(F29:F32)</f>
        <v>0.75</v>
      </c>
      <c r="G28" s="15"/>
      <c r="H28" s="8"/>
    </row>
    <row r="29">
      <c r="A29" s="19" t="s">
        <v>130</v>
      </c>
      <c r="B29" s="64">
        <v>1.0</v>
      </c>
      <c r="C29" s="64">
        <v>1.0</v>
      </c>
      <c r="D29" s="65">
        <v>2.0</v>
      </c>
      <c r="E29" s="64">
        <v>1.0</v>
      </c>
      <c r="F29" s="66">
        <f t="shared" ref="F29:F32" si="5">AVERAGE(B29:E29)</f>
        <v>1.25</v>
      </c>
      <c r="G29" s="52"/>
      <c r="H29" s="8"/>
    </row>
    <row r="30">
      <c r="A30" s="19" t="s">
        <v>131</v>
      </c>
      <c r="B30" s="67">
        <v>0.0</v>
      </c>
      <c r="C30" s="64">
        <v>1.0</v>
      </c>
      <c r="D30" s="67">
        <v>0.0</v>
      </c>
      <c r="E30" s="64">
        <v>1.0</v>
      </c>
      <c r="F30" s="66">
        <f t="shared" si="5"/>
        <v>0.5</v>
      </c>
      <c r="G30" s="52"/>
      <c r="H30" s="8"/>
    </row>
    <row r="31">
      <c r="A31" s="19" t="s">
        <v>132</v>
      </c>
      <c r="B31" s="64">
        <v>1.0</v>
      </c>
      <c r="C31" s="67">
        <v>0.0</v>
      </c>
      <c r="D31" s="64">
        <v>1.0</v>
      </c>
      <c r="E31" s="67">
        <v>0.0</v>
      </c>
      <c r="F31" s="66">
        <f t="shared" si="5"/>
        <v>0.5</v>
      </c>
      <c r="G31" s="52"/>
      <c r="H31" s="8"/>
    </row>
    <row r="32">
      <c r="A32" s="19" t="s">
        <v>133</v>
      </c>
      <c r="B32" s="67">
        <v>0.0</v>
      </c>
      <c r="C32" s="64">
        <v>1.0</v>
      </c>
      <c r="D32" s="64">
        <v>1.0</v>
      </c>
      <c r="E32" s="64">
        <v>1.0</v>
      </c>
      <c r="F32" s="66">
        <f t="shared" si="5"/>
        <v>0.75</v>
      </c>
      <c r="G32" s="52"/>
      <c r="H32" s="8"/>
    </row>
    <row r="33">
      <c r="A33" s="9" t="s">
        <v>134</v>
      </c>
      <c r="B33" s="15"/>
      <c r="C33" s="15"/>
      <c r="D33" s="16"/>
      <c r="E33" s="16"/>
      <c r="F33" s="62">
        <f>AVERAGE(F34:F35)</f>
        <v>1.25</v>
      </c>
      <c r="G33" s="15"/>
      <c r="H33" s="8"/>
    </row>
    <row r="34">
      <c r="A34" s="69" t="s">
        <v>135</v>
      </c>
      <c r="B34" s="65">
        <v>2.0</v>
      </c>
      <c r="C34" s="65">
        <v>2.0</v>
      </c>
      <c r="D34" s="65">
        <v>2.0</v>
      </c>
      <c r="E34" s="65">
        <v>2.0</v>
      </c>
      <c r="F34" s="66">
        <f t="shared" ref="F34:F35" si="6">AVERAGE(B34:E34)</f>
        <v>2</v>
      </c>
      <c r="G34" s="52"/>
      <c r="H34" s="8"/>
    </row>
    <row r="35">
      <c r="A35" s="69" t="s">
        <v>136</v>
      </c>
      <c r="B35" s="64">
        <v>1.0</v>
      </c>
      <c r="C35" s="67">
        <v>0.0</v>
      </c>
      <c r="D35" s="64">
        <v>1.0</v>
      </c>
      <c r="E35" s="67">
        <v>0.0</v>
      </c>
      <c r="F35" s="66">
        <f t="shared" si="6"/>
        <v>0.5</v>
      </c>
      <c r="G35" s="52"/>
      <c r="H35" s="8"/>
    </row>
    <row r="36">
      <c r="A36" s="9" t="s">
        <v>137</v>
      </c>
      <c r="B36" s="15"/>
      <c r="C36" s="15"/>
      <c r="D36" s="16"/>
      <c r="E36" s="16"/>
      <c r="F36" s="62">
        <f>AVERAGE(F37:F39)</f>
        <v>1.5</v>
      </c>
      <c r="G36" s="15"/>
      <c r="H36" s="8"/>
    </row>
    <row r="37">
      <c r="A37" s="69" t="s">
        <v>138</v>
      </c>
      <c r="B37" s="64">
        <v>1.0</v>
      </c>
      <c r="C37" s="67">
        <v>0.0</v>
      </c>
      <c r="D37" s="64">
        <v>1.0</v>
      </c>
      <c r="E37" s="67">
        <v>0.0</v>
      </c>
      <c r="F37" s="66">
        <f t="shared" ref="F37:F39" si="7">AVERAGE(B37:E37)</f>
        <v>0.5</v>
      </c>
      <c r="G37" s="68"/>
      <c r="H37" s="8"/>
    </row>
    <row r="38">
      <c r="A38" s="69" t="s">
        <v>139</v>
      </c>
      <c r="B38" s="65">
        <v>2.0</v>
      </c>
      <c r="C38" s="65">
        <v>2.0</v>
      </c>
      <c r="D38" s="65">
        <v>2.0</v>
      </c>
      <c r="E38" s="65">
        <v>2.0</v>
      </c>
      <c r="F38" s="66">
        <f t="shared" si="7"/>
        <v>2</v>
      </c>
      <c r="G38" s="68"/>
      <c r="H38" s="8"/>
    </row>
    <row r="39">
      <c r="A39" s="69" t="s">
        <v>140</v>
      </c>
      <c r="B39" s="65">
        <v>2.0</v>
      </c>
      <c r="C39" s="65">
        <v>2.0</v>
      </c>
      <c r="D39" s="65">
        <v>2.0</v>
      </c>
      <c r="E39" s="65">
        <v>2.0</v>
      </c>
      <c r="F39" s="66">
        <f t="shared" si="7"/>
        <v>2</v>
      </c>
      <c r="G39" s="68"/>
      <c r="H39" s="8"/>
    </row>
    <row r="40">
      <c r="A40" s="9" t="s">
        <v>141</v>
      </c>
      <c r="B40" s="15"/>
      <c r="C40" s="15"/>
      <c r="D40" s="16"/>
      <c r="E40" s="16"/>
      <c r="F40" s="62">
        <f>AVERAGE(F41:F44)</f>
        <v>1.25</v>
      </c>
      <c r="G40" s="15"/>
      <c r="H40" s="8"/>
    </row>
    <row r="41">
      <c r="A41" s="69" t="s">
        <v>142</v>
      </c>
      <c r="B41" s="65">
        <v>2.0</v>
      </c>
      <c r="C41" s="65">
        <v>2.0</v>
      </c>
      <c r="D41" s="65">
        <v>2.0</v>
      </c>
      <c r="E41" s="65">
        <v>2.0</v>
      </c>
      <c r="F41" s="66">
        <f t="shared" ref="F41:F44" si="8">AVERAGE(B41:E41)</f>
        <v>2</v>
      </c>
      <c r="G41" s="68"/>
      <c r="H41" s="8"/>
    </row>
    <row r="42">
      <c r="A42" s="69" t="s">
        <v>143</v>
      </c>
      <c r="B42" s="64">
        <v>1.0</v>
      </c>
      <c r="C42" s="67">
        <v>0.0</v>
      </c>
      <c r="D42" s="64">
        <v>1.0</v>
      </c>
      <c r="E42" s="67">
        <v>0.0</v>
      </c>
      <c r="F42" s="66">
        <f t="shared" si="8"/>
        <v>0.5</v>
      </c>
      <c r="G42" s="68"/>
      <c r="H42" s="8"/>
    </row>
    <row r="43">
      <c r="A43" s="69" t="s">
        <v>144</v>
      </c>
      <c r="B43" s="64">
        <v>1.0</v>
      </c>
      <c r="C43" s="67">
        <v>0.0</v>
      </c>
      <c r="D43" s="64">
        <v>1.0</v>
      </c>
      <c r="E43" s="67">
        <v>0.0</v>
      </c>
      <c r="F43" s="66">
        <f t="shared" si="8"/>
        <v>0.5</v>
      </c>
      <c r="G43" s="68"/>
      <c r="H43" s="8"/>
    </row>
    <row r="44">
      <c r="A44" s="69" t="s">
        <v>145</v>
      </c>
      <c r="B44" s="65">
        <v>2.0</v>
      </c>
      <c r="C44" s="65">
        <v>2.0</v>
      </c>
      <c r="D44" s="65">
        <v>2.0</v>
      </c>
      <c r="E44" s="65">
        <v>2.0</v>
      </c>
      <c r="F44" s="66">
        <f t="shared" si="8"/>
        <v>2</v>
      </c>
      <c r="G44" s="68"/>
      <c r="H44" s="8"/>
    </row>
    <row r="45">
      <c r="A45" s="9" t="s">
        <v>146</v>
      </c>
      <c r="B45" s="15"/>
      <c r="C45" s="15"/>
      <c r="D45" s="16"/>
      <c r="E45" s="16"/>
      <c r="F45" s="62">
        <f>AVERAGE(F46:F51)</f>
        <v>1.5</v>
      </c>
      <c r="G45" s="15"/>
      <c r="H45" s="8"/>
    </row>
    <row r="46">
      <c r="A46" s="69" t="s">
        <v>147</v>
      </c>
      <c r="B46" s="65">
        <v>2.0</v>
      </c>
      <c r="C46" s="65">
        <v>2.0</v>
      </c>
      <c r="D46" s="65">
        <v>2.0</v>
      </c>
      <c r="E46" s="65">
        <v>2.0</v>
      </c>
      <c r="F46" s="66">
        <f t="shared" ref="F46:F51" si="9">AVERAGE(B46:E46)</f>
        <v>2</v>
      </c>
      <c r="G46" s="68"/>
      <c r="H46" s="8"/>
    </row>
    <row r="47">
      <c r="A47" s="69" t="s">
        <v>148</v>
      </c>
      <c r="B47" s="64">
        <v>1.0</v>
      </c>
      <c r="C47" s="67">
        <v>0.0</v>
      </c>
      <c r="D47" s="64">
        <v>1.0</v>
      </c>
      <c r="E47" s="67">
        <v>0.0</v>
      </c>
      <c r="F47" s="66">
        <f t="shared" si="9"/>
        <v>0.5</v>
      </c>
      <c r="G47" s="68"/>
      <c r="H47" s="8"/>
    </row>
    <row r="48">
      <c r="A48" s="69" t="s">
        <v>149</v>
      </c>
      <c r="B48" s="64">
        <v>1.0</v>
      </c>
      <c r="C48" s="67">
        <v>0.0</v>
      </c>
      <c r="D48" s="64">
        <v>1.0</v>
      </c>
      <c r="E48" s="67">
        <v>0.0</v>
      </c>
      <c r="F48" s="66">
        <f t="shared" si="9"/>
        <v>0.5</v>
      </c>
      <c r="G48" s="68"/>
      <c r="H48" s="8"/>
    </row>
    <row r="49">
      <c r="A49" s="69" t="s">
        <v>150</v>
      </c>
      <c r="B49" s="65">
        <v>2.0</v>
      </c>
      <c r="C49" s="65">
        <v>2.0</v>
      </c>
      <c r="D49" s="65">
        <v>2.0</v>
      </c>
      <c r="E49" s="65">
        <v>2.0</v>
      </c>
      <c r="F49" s="66">
        <f t="shared" si="9"/>
        <v>2</v>
      </c>
      <c r="G49" s="68"/>
      <c r="H49" s="8"/>
    </row>
    <row r="50">
      <c r="A50" s="69" t="s">
        <v>151</v>
      </c>
      <c r="B50" s="65">
        <v>2.0</v>
      </c>
      <c r="C50" s="65">
        <v>2.0</v>
      </c>
      <c r="D50" s="65">
        <v>2.0</v>
      </c>
      <c r="E50" s="65">
        <v>2.0</v>
      </c>
      <c r="F50" s="66">
        <f t="shared" si="9"/>
        <v>2</v>
      </c>
      <c r="G50" s="68"/>
      <c r="H50" s="8"/>
    </row>
    <row r="51">
      <c r="A51" s="69" t="s">
        <v>152</v>
      </c>
      <c r="B51" s="65">
        <v>2.0</v>
      </c>
      <c r="C51" s="65">
        <v>2.0</v>
      </c>
      <c r="D51" s="65">
        <v>2.0</v>
      </c>
      <c r="E51" s="65">
        <v>2.0</v>
      </c>
      <c r="F51" s="66">
        <f t="shared" si="9"/>
        <v>2</v>
      </c>
      <c r="G51" s="68"/>
      <c r="H51" s="8"/>
    </row>
  </sheetData>
  <mergeCells count="3">
    <mergeCell ref="B2:E2"/>
    <mergeCell ref="F2:G2"/>
    <mergeCell ref="B3:E3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</worksheet>
</file>